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555" windowHeight="1227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<sst xmlns="http://schemas.openxmlformats.org/spreadsheetml/2006/main" count="11" uniqueCount="11">
  <si>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GRUPPE A</t>
  </si>
  <si>
    <t>GRUPPE B</t>
  </si>
  <si>
    <t>GRUPPE D</t>
  </si>
  <si>
    <t>GRUPPE E</t>
  </si>
  <si>
    <t>GRUPPE F</t>
  </si>
  <si>
    <t>GRUPPE G</t>
  </si>
  <si>
    <t>GRUPPE H</t>
  </si>
  <si>
    <t>GRUPPE I</t>
  </si>
  <si>
    <t>GRUPPE J</t>
  </si>
  <si>
    <t>GRUPPE K</t>
  </si>
  <si>
    <t>Übersicht der Gruppen-Ergebnisse 2010/11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</si>
</sst>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amann2\Lokale%20Einstellungen\Temporary%20Internet%20Files\OLKAC\Tabellen1011_201103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Gruppe A"/>
      <sheetName val="Gruppe B"/>
      <sheetName val="Gruppe C"/>
      <sheetName val="Gruppe D"/>
      <sheetName val="Gruppe E"/>
      <sheetName val="Gruppe F"/>
      <sheetName val="Gruppe G"/>
      <sheetName val="Gruppe H"/>
      <sheetName val="Gruppe I"/>
      <sheetName val="Gruppe J"/>
      <sheetName val="Gruppe K"/>
      <sheetName val="Gruppe L"/>
      <sheetName val="Gruppe M"/>
    </sheetNames>
    <sheetDataSet>
      <sheetData sheetId="1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WÄLDAR SCHMELGA</v>
          </cell>
          <cell r="Y15">
            <v>5</v>
          </cell>
          <cell r="Z15">
            <v>10</v>
          </cell>
          <cell r="AA15">
            <v>12</v>
          </cell>
          <cell r="AB15">
            <v>7</v>
          </cell>
          <cell r="AC15">
            <v>5</v>
          </cell>
          <cell r="AD15">
            <v>411</v>
          </cell>
          <cell r="AE15">
            <v>321</v>
          </cell>
          <cell r="AF15">
            <v>90</v>
          </cell>
        </row>
        <row r="17">
          <cell r="V17">
            <v>2</v>
          </cell>
          <cell r="W17" t="str">
            <v>VCD VOLLTREFFER</v>
          </cell>
          <cell r="Y17">
            <v>5</v>
          </cell>
          <cell r="Z17">
            <v>10</v>
          </cell>
          <cell r="AA17">
            <v>11</v>
          </cell>
          <cell r="AB17">
            <v>7</v>
          </cell>
          <cell r="AC17">
            <v>4</v>
          </cell>
          <cell r="AD17">
            <v>404</v>
          </cell>
          <cell r="AE17">
            <v>366</v>
          </cell>
          <cell r="AF17">
            <v>38</v>
          </cell>
        </row>
        <row r="19">
          <cell r="V19">
            <v>3</v>
          </cell>
          <cell r="W19" t="str">
            <v>RUNNING CHICKEN</v>
          </cell>
          <cell r="Y19">
            <v>5</v>
          </cell>
          <cell r="Z19">
            <v>10</v>
          </cell>
          <cell r="AA19">
            <v>11</v>
          </cell>
          <cell r="AB19">
            <v>7</v>
          </cell>
          <cell r="AC19">
            <v>4</v>
          </cell>
          <cell r="AD19">
            <v>385</v>
          </cell>
          <cell r="AE19">
            <v>360</v>
          </cell>
          <cell r="AF19">
            <v>25</v>
          </cell>
        </row>
        <row r="21">
          <cell r="V21">
            <v>4</v>
          </cell>
          <cell r="W21" t="str">
            <v>NO BARBIES</v>
          </cell>
          <cell r="Y21">
            <v>4</v>
          </cell>
          <cell r="Z21">
            <v>8</v>
          </cell>
          <cell r="AA21">
            <v>9</v>
          </cell>
          <cell r="AB21">
            <v>8</v>
          </cell>
          <cell r="AC21">
            <v>1</v>
          </cell>
          <cell r="AD21">
            <v>375</v>
          </cell>
          <cell r="AE21">
            <v>363</v>
          </cell>
          <cell r="AF21">
            <v>12</v>
          </cell>
        </row>
        <row r="23">
          <cell r="V23">
            <v>5</v>
          </cell>
          <cell r="W23" t="str">
            <v>REVIVAL</v>
          </cell>
          <cell r="Y23">
            <v>1</v>
          </cell>
          <cell r="Z23">
            <v>2</v>
          </cell>
          <cell r="AA23">
            <v>1</v>
          </cell>
          <cell r="AB23">
            <v>15</v>
          </cell>
          <cell r="AC23">
            <v>-14</v>
          </cell>
          <cell r="AD23">
            <v>235</v>
          </cell>
          <cell r="AE23">
            <v>400</v>
          </cell>
          <cell r="AF23">
            <v>-165</v>
          </cell>
        </row>
      </sheetData>
      <sheetData sheetId="2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SIXPACK</v>
          </cell>
          <cell r="Y15">
            <v>6</v>
          </cell>
          <cell r="Z15">
            <v>12</v>
          </cell>
          <cell r="AA15">
            <v>12</v>
          </cell>
          <cell r="AB15">
            <v>3</v>
          </cell>
          <cell r="AC15">
            <v>9</v>
          </cell>
          <cell r="AD15">
            <v>333</v>
          </cell>
          <cell r="AE15">
            <v>270</v>
          </cell>
          <cell r="AF15">
            <v>63</v>
          </cell>
        </row>
        <row r="17">
          <cell r="V17">
            <v>2</v>
          </cell>
          <cell r="W17" t="str">
            <v>VERWEAGA GUAT</v>
          </cell>
          <cell r="Y17">
            <v>2</v>
          </cell>
          <cell r="Z17">
            <v>4</v>
          </cell>
          <cell r="AA17">
            <v>8</v>
          </cell>
          <cell r="AB17">
            <v>9</v>
          </cell>
          <cell r="AC17">
            <v>-1</v>
          </cell>
          <cell r="AD17">
            <v>342</v>
          </cell>
          <cell r="AE17">
            <v>341</v>
          </cell>
          <cell r="AF17">
            <v>1</v>
          </cell>
        </row>
        <row r="19">
          <cell r="V19">
            <v>3</v>
          </cell>
          <cell r="W19" t="str">
            <v>WHIPPINGS</v>
          </cell>
          <cell r="Y19">
            <v>2</v>
          </cell>
          <cell r="Z19">
            <v>4</v>
          </cell>
          <cell r="AA19">
            <v>6</v>
          </cell>
          <cell r="AB19">
            <v>9</v>
          </cell>
          <cell r="AC19">
            <v>-3</v>
          </cell>
          <cell r="AD19">
            <v>286</v>
          </cell>
          <cell r="AE19">
            <v>313</v>
          </cell>
          <cell r="AF19">
            <v>-27</v>
          </cell>
        </row>
        <row r="21">
          <cell r="V21">
            <v>4</v>
          </cell>
          <cell r="W21" t="str">
            <v>BLACK SUN</v>
          </cell>
          <cell r="Y21">
            <v>2</v>
          </cell>
          <cell r="Z21">
            <v>4</v>
          </cell>
          <cell r="AA21">
            <v>5</v>
          </cell>
          <cell r="AB21">
            <v>10</v>
          </cell>
          <cell r="AC21">
            <v>-5</v>
          </cell>
          <cell r="AD21">
            <v>280</v>
          </cell>
          <cell r="AE21">
            <v>317</v>
          </cell>
          <cell r="AF21">
            <v>-37</v>
          </cell>
        </row>
        <row r="23">
          <cell r="V23">
            <v>5</v>
          </cell>
          <cell r="W23" t="str">
            <v>dummy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</sheetData>
      <sheetData sheetId="4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DAS LETZTE AUFGEBOT</v>
          </cell>
          <cell r="Y15">
            <v>7</v>
          </cell>
          <cell r="Z15">
            <v>14</v>
          </cell>
          <cell r="AA15">
            <v>15</v>
          </cell>
          <cell r="AB15">
            <v>3</v>
          </cell>
          <cell r="AC15">
            <v>12</v>
          </cell>
          <cell r="AD15">
            <v>419</v>
          </cell>
          <cell r="AE15">
            <v>316</v>
          </cell>
          <cell r="AF15">
            <v>103</v>
          </cell>
        </row>
        <row r="17">
          <cell r="V17">
            <v>2</v>
          </cell>
          <cell r="W17" t="str">
            <v>HOBBY FILTER</v>
          </cell>
          <cell r="Y17">
            <v>6</v>
          </cell>
          <cell r="Z17">
            <v>12</v>
          </cell>
          <cell r="AA17">
            <v>13</v>
          </cell>
          <cell r="AB17">
            <v>7</v>
          </cell>
          <cell r="AC17">
            <v>6</v>
          </cell>
          <cell r="AD17">
            <v>413</v>
          </cell>
          <cell r="AE17">
            <v>377</v>
          </cell>
          <cell r="AF17">
            <v>36</v>
          </cell>
        </row>
        <row r="19">
          <cell r="V19">
            <v>3</v>
          </cell>
          <cell r="W19" t="str">
            <v>GLOBAL PLAYERS</v>
          </cell>
          <cell r="Y19">
            <v>5</v>
          </cell>
          <cell r="Z19">
            <v>10</v>
          </cell>
          <cell r="AA19">
            <v>10</v>
          </cell>
          <cell r="AB19">
            <v>7</v>
          </cell>
          <cell r="AC19">
            <v>3</v>
          </cell>
          <cell r="AD19">
            <v>365</v>
          </cell>
          <cell r="AE19">
            <v>307</v>
          </cell>
          <cell r="AF19">
            <v>58</v>
          </cell>
        </row>
        <row r="21">
          <cell r="V21">
            <v>4</v>
          </cell>
          <cell r="W21" t="str">
            <v>RED DEVILS</v>
          </cell>
          <cell r="Y21">
            <v>2</v>
          </cell>
          <cell r="Z21">
            <v>4</v>
          </cell>
          <cell r="AA21">
            <v>5</v>
          </cell>
          <cell r="AB21">
            <v>13</v>
          </cell>
          <cell r="AC21">
            <v>-8</v>
          </cell>
          <cell r="AD21">
            <v>337</v>
          </cell>
          <cell r="AE21">
            <v>355</v>
          </cell>
          <cell r="AF21">
            <v>-18</v>
          </cell>
        </row>
        <row r="23">
          <cell r="V23">
            <v>5</v>
          </cell>
          <cell r="W23" t="str">
            <v>KÄNGURUS</v>
          </cell>
          <cell r="Y23">
            <v>0</v>
          </cell>
          <cell r="Z23">
            <v>0</v>
          </cell>
          <cell r="AA23">
            <v>3</v>
          </cell>
          <cell r="AB23">
            <v>16</v>
          </cell>
          <cell r="AC23">
            <v>-13</v>
          </cell>
          <cell r="AD23">
            <v>257</v>
          </cell>
          <cell r="AE23">
            <v>436</v>
          </cell>
          <cell r="AF23">
            <v>-179</v>
          </cell>
        </row>
      </sheetData>
      <sheetData sheetId="5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ZEITLUPE</v>
          </cell>
          <cell r="Y15">
            <v>7</v>
          </cell>
          <cell r="Z15">
            <v>14</v>
          </cell>
          <cell r="AA15">
            <v>14</v>
          </cell>
          <cell r="AB15">
            <v>5</v>
          </cell>
          <cell r="AC15">
            <v>9</v>
          </cell>
          <cell r="AD15">
            <v>428</v>
          </cell>
          <cell r="AE15">
            <v>372</v>
          </cell>
          <cell r="AF15">
            <v>56</v>
          </cell>
        </row>
        <row r="17">
          <cell r="V17">
            <v>2</v>
          </cell>
          <cell r="W17" t="str">
            <v>SAUBER WILLI</v>
          </cell>
          <cell r="Y17">
            <v>5</v>
          </cell>
          <cell r="Z17">
            <v>10</v>
          </cell>
          <cell r="AA17">
            <v>12</v>
          </cell>
          <cell r="AB17">
            <v>7</v>
          </cell>
          <cell r="AC17">
            <v>5</v>
          </cell>
          <cell r="AD17">
            <v>415</v>
          </cell>
          <cell r="AE17">
            <v>377</v>
          </cell>
          <cell r="AF17">
            <v>38</v>
          </cell>
        </row>
        <row r="19">
          <cell r="V19">
            <v>3</v>
          </cell>
          <cell r="W19" t="str">
            <v>HEY SUPER</v>
          </cell>
          <cell r="Y19">
            <v>5</v>
          </cell>
          <cell r="Z19">
            <v>10</v>
          </cell>
          <cell r="AA19">
            <v>11</v>
          </cell>
          <cell r="AB19">
            <v>8</v>
          </cell>
          <cell r="AC19">
            <v>3</v>
          </cell>
          <cell r="AD19">
            <v>422</v>
          </cell>
          <cell r="AE19">
            <v>352</v>
          </cell>
          <cell r="AF19">
            <v>70</v>
          </cell>
        </row>
        <row r="21">
          <cell r="V21">
            <v>4</v>
          </cell>
          <cell r="W21" t="str">
            <v>HÖRBI MEN</v>
          </cell>
          <cell r="Y21">
            <v>2</v>
          </cell>
          <cell r="Z21">
            <v>4</v>
          </cell>
          <cell r="AA21">
            <v>6</v>
          </cell>
          <cell r="AB21">
            <v>13</v>
          </cell>
          <cell r="AC21">
            <v>-7</v>
          </cell>
          <cell r="AD21">
            <v>360</v>
          </cell>
          <cell r="AE21">
            <v>420</v>
          </cell>
          <cell r="AF21">
            <v>-60</v>
          </cell>
        </row>
        <row r="23">
          <cell r="V23">
            <v>5</v>
          </cell>
          <cell r="W23" t="str">
            <v>BUOBO</v>
          </cell>
          <cell r="Y23">
            <v>1</v>
          </cell>
          <cell r="Z23">
            <v>2</v>
          </cell>
          <cell r="AA23">
            <v>4</v>
          </cell>
          <cell r="AB23">
            <v>14</v>
          </cell>
          <cell r="AC23">
            <v>-10</v>
          </cell>
          <cell r="AD23">
            <v>306</v>
          </cell>
          <cell r="AE23">
            <v>410</v>
          </cell>
          <cell r="AF23">
            <v>-104</v>
          </cell>
        </row>
      </sheetData>
      <sheetData sheetId="6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SCHORENKÖPFE</v>
          </cell>
          <cell r="Y15">
            <v>6</v>
          </cell>
          <cell r="Z15">
            <v>12</v>
          </cell>
          <cell r="AA15">
            <v>12</v>
          </cell>
          <cell r="AB15">
            <v>0</v>
          </cell>
          <cell r="AC15">
            <v>12</v>
          </cell>
          <cell r="AD15">
            <v>303</v>
          </cell>
          <cell r="AE15">
            <v>200</v>
          </cell>
          <cell r="AF15">
            <v>103</v>
          </cell>
        </row>
        <row r="17">
          <cell r="V17">
            <v>2</v>
          </cell>
          <cell r="W17" t="str">
            <v>DONNERBALL</v>
          </cell>
          <cell r="Y17">
            <v>3</v>
          </cell>
          <cell r="Z17">
            <v>6</v>
          </cell>
          <cell r="AA17">
            <v>6</v>
          </cell>
          <cell r="AB17">
            <v>6</v>
          </cell>
          <cell r="AC17">
            <v>0</v>
          </cell>
          <cell r="AD17">
            <v>263</v>
          </cell>
          <cell r="AE17">
            <v>244</v>
          </cell>
          <cell r="AF17">
            <v>19</v>
          </cell>
        </row>
        <row r="19">
          <cell r="V19">
            <v>3</v>
          </cell>
          <cell r="W19" t="str">
            <v>SESSO PURO</v>
          </cell>
          <cell r="Y19">
            <v>3</v>
          </cell>
          <cell r="Z19">
            <v>6</v>
          </cell>
          <cell r="AA19">
            <v>6</v>
          </cell>
          <cell r="AB19">
            <v>6</v>
          </cell>
          <cell r="AC19">
            <v>0</v>
          </cell>
          <cell r="AD19">
            <v>267</v>
          </cell>
          <cell r="AE19">
            <v>262</v>
          </cell>
          <cell r="AF19">
            <v>5</v>
          </cell>
        </row>
        <row r="21">
          <cell r="V21">
            <v>4</v>
          </cell>
          <cell r="W21" t="str">
            <v>TRÄTZER</v>
          </cell>
          <cell r="Y21">
            <v>0</v>
          </cell>
          <cell r="Z21">
            <v>0</v>
          </cell>
          <cell r="AA21">
            <v>0</v>
          </cell>
          <cell r="AB21">
            <v>12</v>
          </cell>
          <cell r="AC21">
            <v>-12</v>
          </cell>
          <cell r="AD21">
            <v>173</v>
          </cell>
          <cell r="AE21">
            <v>300</v>
          </cell>
          <cell r="AF21">
            <v>-127</v>
          </cell>
        </row>
        <row r="23">
          <cell r="V23">
            <v>5</v>
          </cell>
          <cell r="W23" t="str">
            <v>dummy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</sheetData>
      <sheetData sheetId="7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SAUBER WILLI</v>
          </cell>
          <cell r="Y15">
            <v>5</v>
          </cell>
          <cell r="Z15">
            <v>10</v>
          </cell>
          <cell r="AA15">
            <v>11</v>
          </cell>
          <cell r="AB15">
            <v>3</v>
          </cell>
          <cell r="AC15">
            <v>8</v>
          </cell>
          <cell r="AD15">
            <v>313</v>
          </cell>
          <cell r="AE15">
            <v>241</v>
          </cell>
          <cell r="AF15">
            <v>72</v>
          </cell>
        </row>
        <row r="17">
          <cell r="V17">
            <v>2</v>
          </cell>
          <cell r="W17" t="str">
            <v>OLD VOLLEYS</v>
          </cell>
          <cell r="Y17">
            <v>4</v>
          </cell>
          <cell r="Z17">
            <v>8</v>
          </cell>
          <cell r="AA17">
            <v>9</v>
          </cell>
          <cell r="AB17">
            <v>5</v>
          </cell>
          <cell r="AC17">
            <v>4</v>
          </cell>
          <cell r="AD17">
            <v>305</v>
          </cell>
          <cell r="AE17">
            <v>243</v>
          </cell>
          <cell r="AF17">
            <v>62</v>
          </cell>
        </row>
        <row r="19">
          <cell r="W19" t="str">
            <v>R.A.V.E.</v>
          </cell>
          <cell r="Y19">
            <v>3</v>
          </cell>
          <cell r="Z19">
            <v>6</v>
          </cell>
          <cell r="AA19">
            <v>6</v>
          </cell>
          <cell r="AB19">
            <v>6</v>
          </cell>
          <cell r="AC19">
            <v>0</v>
          </cell>
          <cell r="AD19">
            <v>253</v>
          </cell>
          <cell r="AE19">
            <v>258</v>
          </cell>
          <cell r="AF19">
            <v>-5</v>
          </cell>
        </row>
        <row r="21">
          <cell r="V21">
            <v>4</v>
          </cell>
          <cell r="W21" t="str">
            <v>SKINY</v>
          </cell>
          <cell r="Y21">
            <v>0</v>
          </cell>
          <cell r="Z21">
            <v>0</v>
          </cell>
          <cell r="AA21">
            <v>0</v>
          </cell>
          <cell r="AB21">
            <v>12</v>
          </cell>
          <cell r="AC21">
            <v>-12</v>
          </cell>
          <cell r="AD21">
            <v>171</v>
          </cell>
          <cell r="AE21">
            <v>300</v>
          </cell>
          <cell r="AF21">
            <v>-129</v>
          </cell>
        </row>
        <row r="23">
          <cell r="V23">
            <v>5</v>
          </cell>
          <cell r="W23" t="str">
            <v>dummy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</sheetData>
      <sheetData sheetId="8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KAMI-KAZZE</v>
          </cell>
          <cell r="Y15">
            <v>6</v>
          </cell>
          <cell r="Z15">
            <v>12</v>
          </cell>
          <cell r="AA15">
            <v>12</v>
          </cell>
          <cell r="AB15">
            <v>2</v>
          </cell>
          <cell r="AC15">
            <v>10</v>
          </cell>
          <cell r="AD15">
            <v>326</v>
          </cell>
          <cell r="AE15">
            <v>240</v>
          </cell>
          <cell r="AF15">
            <v>86</v>
          </cell>
        </row>
        <row r="17">
          <cell r="V17">
            <v>2</v>
          </cell>
          <cell r="W17" t="str">
            <v>SHAKERS</v>
          </cell>
          <cell r="Y17">
            <v>3</v>
          </cell>
          <cell r="Z17">
            <v>6</v>
          </cell>
          <cell r="AA17">
            <v>6</v>
          </cell>
          <cell r="AB17">
            <v>6</v>
          </cell>
          <cell r="AC17">
            <v>0</v>
          </cell>
          <cell r="AD17">
            <v>270</v>
          </cell>
          <cell r="AE17">
            <v>272</v>
          </cell>
          <cell r="AF17">
            <v>-2</v>
          </cell>
        </row>
        <row r="19">
          <cell r="V19">
            <v>3</v>
          </cell>
          <cell r="W19" t="str">
            <v>FAZO NEOTLI</v>
          </cell>
          <cell r="Y19">
            <v>2</v>
          </cell>
          <cell r="Z19">
            <v>4</v>
          </cell>
          <cell r="AA19">
            <v>5</v>
          </cell>
          <cell r="AB19">
            <v>8</v>
          </cell>
          <cell r="AC19">
            <v>-3</v>
          </cell>
          <cell r="AD19">
            <v>263</v>
          </cell>
          <cell r="AE19">
            <v>289</v>
          </cell>
          <cell r="AF19">
            <v>-26</v>
          </cell>
        </row>
        <row r="21">
          <cell r="V21">
            <v>4</v>
          </cell>
          <cell r="W21" t="str">
            <v>VCD MOLLBACK</v>
          </cell>
          <cell r="Y21">
            <v>1</v>
          </cell>
          <cell r="Z21">
            <v>2</v>
          </cell>
          <cell r="AA21">
            <v>3</v>
          </cell>
          <cell r="AB21">
            <v>10</v>
          </cell>
          <cell r="AC21">
            <v>-7</v>
          </cell>
          <cell r="AD21">
            <v>253</v>
          </cell>
          <cell r="AE21">
            <v>311</v>
          </cell>
          <cell r="AF21">
            <v>-58</v>
          </cell>
        </row>
        <row r="23">
          <cell r="V23">
            <v>5</v>
          </cell>
          <cell r="W23" t="str">
            <v>dummy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</sheetData>
      <sheetData sheetId="9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COLD VOLLEYS</v>
          </cell>
          <cell r="Y15">
            <v>8</v>
          </cell>
          <cell r="Z15">
            <v>16</v>
          </cell>
          <cell r="AA15">
            <v>16</v>
          </cell>
          <cell r="AB15">
            <v>1</v>
          </cell>
          <cell r="AC15">
            <v>15</v>
          </cell>
          <cell r="AD15">
            <v>414</v>
          </cell>
          <cell r="AE15">
            <v>293</v>
          </cell>
          <cell r="AF15">
            <v>121</v>
          </cell>
        </row>
        <row r="17">
          <cell r="V17">
            <v>2</v>
          </cell>
          <cell r="W17" t="str">
            <v>ATTACKE</v>
          </cell>
          <cell r="Y17">
            <v>6</v>
          </cell>
          <cell r="Z17">
            <v>12</v>
          </cell>
          <cell r="AA17">
            <v>12</v>
          </cell>
          <cell r="AB17">
            <v>7</v>
          </cell>
          <cell r="AC17">
            <v>5</v>
          </cell>
          <cell r="AD17">
            <v>412</v>
          </cell>
          <cell r="AE17">
            <v>385</v>
          </cell>
          <cell r="AF17">
            <v>27</v>
          </cell>
        </row>
        <row r="19">
          <cell r="V19">
            <v>3</v>
          </cell>
          <cell r="W19" t="str">
            <v>NACHTMENSCHEN</v>
          </cell>
          <cell r="Y19">
            <v>3</v>
          </cell>
          <cell r="Z19">
            <v>6</v>
          </cell>
          <cell r="AA19">
            <v>9</v>
          </cell>
          <cell r="AB19">
            <v>10</v>
          </cell>
          <cell r="AC19">
            <v>-1</v>
          </cell>
          <cell r="AD19">
            <v>377</v>
          </cell>
          <cell r="AE19">
            <v>377</v>
          </cell>
          <cell r="AF19">
            <v>0</v>
          </cell>
        </row>
        <row r="21">
          <cell r="V21">
            <v>4</v>
          </cell>
          <cell r="W21" t="str">
            <v>WÄLDER SPÄTLESE</v>
          </cell>
          <cell r="Y21">
            <v>3</v>
          </cell>
          <cell r="Z21">
            <v>6</v>
          </cell>
          <cell r="AA21">
            <v>8</v>
          </cell>
          <cell r="AB21">
            <v>12</v>
          </cell>
          <cell r="AC21">
            <v>-4</v>
          </cell>
          <cell r="AD21">
            <v>408</v>
          </cell>
          <cell r="AE21">
            <v>413</v>
          </cell>
          <cell r="AF21">
            <v>-5</v>
          </cell>
        </row>
        <row r="23">
          <cell r="V23">
            <v>5</v>
          </cell>
          <cell r="W23" t="str">
            <v>GRÜSELE </v>
          </cell>
          <cell r="Y23">
            <v>0</v>
          </cell>
          <cell r="Z23">
            <v>0</v>
          </cell>
          <cell r="AA23">
            <v>1</v>
          </cell>
          <cell r="AB23">
            <v>16</v>
          </cell>
          <cell r="AC23">
            <v>-15</v>
          </cell>
          <cell r="AD23">
            <v>265</v>
          </cell>
          <cell r="AE23">
            <v>408</v>
          </cell>
          <cell r="AF23">
            <v>-143</v>
          </cell>
        </row>
      </sheetData>
      <sheetData sheetId="10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CAIPIRINHAS</v>
          </cell>
          <cell r="Y15">
            <v>7</v>
          </cell>
          <cell r="Z15">
            <v>14</v>
          </cell>
          <cell r="AA15">
            <v>15</v>
          </cell>
          <cell r="AB15">
            <v>3</v>
          </cell>
          <cell r="AC15">
            <v>12</v>
          </cell>
          <cell r="AD15">
            <v>411</v>
          </cell>
          <cell r="AE15">
            <v>270</v>
          </cell>
          <cell r="AF15">
            <v>141</v>
          </cell>
        </row>
        <row r="17">
          <cell r="V17">
            <v>2</v>
          </cell>
          <cell r="W17" t="str">
            <v>6 GOGABOLLA</v>
          </cell>
          <cell r="Y17">
            <v>7</v>
          </cell>
          <cell r="Z17">
            <v>14</v>
          </cell>
          <cell r="AA17">
            <v>14</v>
          </cell>
          <cell r="AB17">
            <v>4</v>
          </cell>
          <cell r="AC17">
            <v>10</v>
          </cell>
          <cell r="AD17">
            <v>403</v>
          </cell>
          <cell r="AE17">
            <v>289</v>
          </cell>
          <cell r="AF17">
            <v>114</v>
          </cell>
        </row>
        <row r="19">
          <cell r="V19">
            <v>3</v>
          </cell>
          <cell r="W19" t="str">
            <v>EGGTION</v>
          </cell>
          <cell r="Y19">
            <v>4</v>
          </cell>
          <cell r="Z19">
            <v>8</v>
          </cell>
          <cell r="AA19">
            <v>10</v>
          </cell>
          <cell r="AB19">
            <v>10</v>
          </cell>
          <cell r="AC19">
            <v>0</v>
          </cell>
          <cell r="AD19">
            <v>371</v>
          </cell>
          <cell r="AE19">
            <v>393</v>
          </cell>
          <cell r="AF19">
            <v>-22</v>
          </cell>
        </row>
        <row r="21">
          <cell r="V21">
            <v>4</v>
          </cell>
          <cell r="W21" t="str">
            <v>ALLPOT AMOL</v>
          </cell>
          <cell r="Y21">
            <v>2</v>
          </cell>
          <cell r="Z21">
            <v>4</v>
          </cell>
          <cell r="AA21">
            <v>5</v>
          </cell>
          <cell r="AB21">
            <v>12</v>
          </cell>
          <cell r="AC21">
            <v>-7</v>
          </cell>
          <cell r="AD21">
            <v>302</v>
          </cell>
          <cell r="AE21">
            <v>378</v>
          </cell>
          <cell r="AF21">
            <v>-76</v>
          </cell>
        </row>
        <row r="23">
          <cell r="V23">
            <v>5</v>
          </cell>
          <cell r="W23" t="str">
            <v>MIX-IT-BABY</v>
          </cell>
          <cell r="Y23">
            <v>0</v>
          </cell>
          <cell r="Z23">
            <v>0</v>
          </cell>
          <cell r="AA23">
            <v>1</v>
          </cell>
          <cell r="AB23">
            <v>16</v>
          </cell>
          <cell r="AC23">
            <v>-15</v>
          </cell>
          <cell r="AD23">
            <v>255</v>
          </cell>
          <cell r="AE23">
            <v>412</v>
          </cell>
          <cell r="AF23">
            <v>-157</v>
          </cell>
        </row>
      </sheetData>
      <sheetData sheetId="11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DAS GEHT DANN SCHON</v>
          </cell>
          <cell r="Y15">
            <v>7</v>
          </cell>
          <cell r="Z15">
            <v>14</v>
          </cell>
          <cell r="AA15">
            <v>14</v>
          </cell>
          <cell r="AB15">
            <v>4</v>
          </cell>
          <cell r="AC15">
            <v>10</v>
          </cell>
          <cell r="AD15">
            <v>401</v>
          </cell>
          <cell r="AE15">
            <v>339</v>
          </cell>
          <cell r="AF15">
            <v>62</v>
          </cell>
        </row>
        <row r="17">
          <cell r="V17">
            <v>2</v>
          </cell>
          <cell r="W17" t="str">
            <v>RICKENBEACH</v>
          </cell>
          <cell r="Y17">
            <v>6</v>
          </cell>
          <cell r="Z17">
            <v>12</v>
          </cell>
          <cell r="AA17">
            <v>13</v>
          </cell>
          <cell r="AB17">
            <v>7</v>
          </cell>
          <cell r="AC17">
            <v>6</v>
          </cell>
          <cell r="AD17">
            <v>424</v>
          </cell>
          <cell r="AE17">
            <v>377</v>
          </cell>
          <cell r="AF17">
            <v>47</v>
          </cell>
        </row>
        <row r="19">
          <cell r="V19">
            <v>3</v>
          </cell>
          <cell r="W19" t="str">
            <v>GWEIHER</v>
          </cell>
          <cell r="Y19">
            <v>3</v>
          </cell>
          <cell r="Z19">
            <v>6</v>
          </cell>
          <cell r="AA19">
            <v>9</v>
          </cell>
          <cell r="AB19">
            <v>11</v>
          </cell>
          <cell r="AC19">
            <v>-2</v>
          </cell>
          <cell r="AD19">
            <v>395</v>
          </cell>
          <cell r="AE19">
            <v>395</v>
          </cell>
          <cell r="AF19">
            <v>0</v>
          </cell>
        </row>
        <row r="21">
          <cell r="V21">
            <v>4</v>
          </cell>
          <cell r="W21" t="str">
            <v>FREI &amp; WILD</v>
          </cell>
          <cell r="Y21">
            <v>3</v>
          </cell>
          <cell r="Z21">
            <v>6</v>
          </cell>
          <cell r="AA21">
            <v>8</v>
          </cell>
          <cell r="AB21">
            <v>10</v>
          </cell>
          <cell r="AC21">
            <v>-2</v>
          </cell>
          <cell r="AD21">
            <v>376</v>
          </cell>
          <cell r="AE21">
            <v>394</v>
          </cell>
          <cell r="AF21">
            <v>-18</v>
          </cell>
        </row>
        <row r="23">
          <cell r="V23">
            <v>5</v>
          </cell>
          <cell r="W23" t="str">
            <v>LOS PROMILLOS</v>
          </cell>
          <cell r="Y23">
            <v>1</v>
          </cell>
          <cell r="Z23">
            <v>2</v>
          </cell>
          <cell r="AA23">
            <v>2</v>
          </cell>
          <cell r="AB23">
            <v>14</v>
          </cell>
          <cell r="AC23">
            <v>-12</v>
          </cell>
          <cell r="AD23">
            <v>289</v>
          </cell>
          <cell r="AE23">
            <v>380</v>
          </cell>
          <cell r="AF23">
            <v>-91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6">
      <selection activeCell="H2" sqref="H2"/>
    </sheetView>
  </sheetViews>
  <sheetFormatPr defaultColWidth="11.421875" defaultRowHeight="12.75"/>
  <cols>
    <col min="1" max="1" width="4.7109375" style="2" customWidth="1"/>
    <col min="2" max="2" width="20.28125" style="2" customWidth="1"/>
    <col min="3" max="4" width="9.140625" style="2" customWidth="1"/>
    <col min="5" max="7" width="10.00390625" style="2" customWidth="1"/>
    <col min="8" max="9" width="9.140625" style="2" customWidth="1"/>
    <col min="10" max="10" width="10.8515625" style="2" customWidth="1"/>
    <col min="11" max="16384" width="11.421875" style="2" customWidth="1"/>
  </cols>
  <sheetData>
    <row r="1" s="1" customFormat="1" ht="21.75" customHeight="1">
      <c r="A1" s="1" t="s">
        <v>10</v>
      </c>
    </row>
    <row r="2" ht="13.5" thickBot="1"/>
    <row r="3" spans="1:10" ht="16.5" customHeight="1">
      <c r="A3" s="3" t="s">
        <v>0</v>
      </c>
      <c r="B3" s="4"/>
      <c r="C3" s="5"/>
      <c r="D3" s="4"/>
      <c r="E3" s="4"/>
      <c r="F3" s="4"/>
      <c r="G3" s="4"/>
      <c r="H3" s="4"/>
      <c r="I3" s="4"/>
      <c r="J3" s="6"/>
    </row>
    <row r="4" spans="1:10" ht="16.5" customHeight="1" thickBot="1">
      <c r="A4" s="7"/>
      <c r="B4" s="8" t="str">
        <f>'[1]Gruppe A'!W14</f>
        <v>Team</v>
      </c>
      <c r="C4" s="9" t="str">
        <f>'[1]Gruppe A'!Y14</f>
        <v>Siege</v>
      </c>
      <c r="D4" s="10" t="str">
        <f>'[1]Gruppe A'!Z14</f>
        <v>PUNKTE</v>
      </c>
      <c r="E4" s="38" t="str">
        <f>'[1]Gruppe A'!AA14</f>
        <v>Satzpunkte</v>
      </c>
      <c r="F4" s="38"/>
      <c r="G4" s="10" t="str">
        <f>'[1]Gruppe A'!AC14</f>
        <v>SP-DIFF</v>
      </c>
      <c r="H4" s="38" t="str">
        <f>'[1]Gruppe A'!AD14</f>
        <v>Ballpkt</v>
      </c>
      <c r="I4" s="38"/>
      <c r="J4" s="11" t="str">
        <f>'[1]Gruppe A'!AF14</f>
        <v>BP-DIFF</v>
      </c>
    </row>
    <row r="5" spans="1:10" ht="16.5" customHeight="1">
      <c r="A5" s="12">
        <f>'[1]Gruppe A'!V15</f>
        <v>1</v>
      </c>
      <c r="B5" s="13" t="str">
        <f>'[1]Gruppe A'!W15</f>
        <v>WÄLDAR SCHMELGA</v>
      </c>
      <c r="C5" s="12">
        <f>'[1]Gruppe A'!Y15</f>
        <v>5</v>
      </c>
      <c r="D5" s="14">
        <f>'[1]Gruppe A'!Z15</f>
        <v>10</v>
      </c>
      <c r="E5" s="15">
        <f>'[1]Gruppe A'!AA15</f>
        <v>12</v>
      </c>
      <c r="F5" s="16">
        <f>'[1]Gruppe A'!AB15</f>
        <v>7</v>
      </c>
      <c r="G5" s="14">
        <f>'[1]Gruppe A'!AC15</f>
        <v>5</v>
      </c>
      <c r="H5" s="15">
        <f>'[1]Gruppe A'!AD15</f>
        <v>411</v>
      </c>
      <c r="I5" s="16">
        <f>'[1]Gruppe A'!AE15</f>
        <v>321</v>
      </c>
      <c r="J5" s="17">
        <f>'[1]Gruppe A'!AF15</f>
        <v>90</v>
      </c>
    </row>
    <row r="6" spans="1:10" ht="16.5" customHeight="1">
      <c r="A6" s="12">
        <f>'[1]Gruppe A'!V17</f>
        <v>2</v>
      </c>
      <c r="B6" s="13" t="str">
        <f>'[1]Gruppe A'!W17</f>
        <v>VCD VOLLTREFFER</v>
      </c>
      <c r="C6" s="12">
        <f>'[1]Gruppe A'!Y17</f>
        <v>5</v>
      </c>
      <c r="D6" s="14">
        <f>'[1]Gruppe A'!Z17</f>
        <v>10</v>
      </c>
      <c r="E6" s="15">
        <f>'[1]Gruppe A'!AA17</f>
        <v>11</v>
      </c>
      <c r="F6" s="18">
        <f>'[1]Gruppe A'!AB17</f>
        <v>7</v>
      </c>
      <c r="G6" s="14">
        <f>'[1]Gruppe A'!AC17</f>
        <v>4</v>
      </c>
      <c r="H6" s="15">
        <f>'[1]Gruppe A'!AD17</f>
        <v>404</v>
      </c>
      <c r="I6" s="18">
        <f>'[1]Gruppe A'!AE17</f>
        <v>366</v>
      </c>
      <c r="J6" s="17">
        <f>'[1]Gruppe A'!AF17</f>
        <v>38</v>
      </c>
    </row>
    <row r="7" spans="1:10" ht="16.5" customHeight="1">
      <c r="A7" s="12">
        <f>'[1]Gruppe A'!V19</f>
        <v>3</v>
      </c>
      <c r="B7" s="13" t="str">
        <f>'[1]Gruppe A'!W19</f>
        <v>RUNNING CHICKEN</v>
      </c>
      <c r="C7" s="12">
        <f>'[1]Gruppe A'!Y19</f>
        <v>5</v>
      </c>
      <c r="D7" s="14">
        <f>'[1]Gruppe A'!Z19</f>
        <v>10</v>
      </c>
      <c r="E7" s="15">
        <f>'[1]Gruppe A'!AA19</f>
        <v>11</v>
      </c>
      <c r="F7" s="18">
        <f>'[1]Gruppe A'!AB19</f>
        <v>7</v>
      </c>
      <c r="G7" s="14">
        <f>'[1]Gruppe A'!AC19</f>
        <v>4</v>
      </c>
      <c r="H7" s="15">
        <f>'[1]Gruppe A'!AD19</f>
        <v>385</v>
      </c>
      <c r="I7" s="18">
        <f>'[1]Gruppe A'!AE19</f>
        <v>360</v>
      </c>
      <c r="J7" s="17">
        <f>'[1]Gruppe A'!AF19</f>
        <v>25</v>
      </c>
    </row>
    <row r="8" spans="1:10" ht="16.5" customHeight="1">
      <c r="A8" s="19">
        <f>'[1]Gruppe A'!V21</f>
        <v>4</v>
      </c>
      <c r="B8" s="20" t="str">
        <f>'[1]Gruppe A'!W21</f>
        <v>NO BARBIES</v>
      </c>
      <c r="C8" s="19">
        <f>'[1]Gruppe A'!Y21</f>
        <v>4</v>
      </c>
      <c r="D8" s="21">
        <f>'[1]Gruppe A'!Z21</f>
        <v>8</v>
      </c>
      <c r="E8" s="22">
        <f>'[1]Gruppe A'!AA21</f>
        <v>9</v>
      </c>
      <c r="F8" s="23">
        <f>'[1]Gruppe A'!AB21</f>
        <v>8</v>
      </c>
      <c r="G8" s="21">
        <f>'[1]Gruppe A'!AC21</f>
        <v>1</v>
      </c>
      <c r="H8" s="22">
        <f>'[1]Gruppe A'!AD21</f>
        <v>375</v>
      </c>
      <c r="I8" s="23">
        <f>'[1]Gruppe A'!AE21</f>
        <v>363</v>
      </c>
      <c r="J8" s="24">
        <f>'[1]Gruppe A'!AF21</f>
        <v>12</v>
      </c>
    </row>
    <row r="9" spans="1:10" ht="16.5" customHeight="1" thickBot="1">
      <c r="A9" s="25">
        <f>'[1]Gruppe A'!V23</f>
        <v>5</v>
      </c>
      <c r="B9" s="26" t="str">
        <f>'[1]Gruppe A'!W23</f>
        <v>REVIVAL</v>
      </c>
      <c r="C9" s="25">
        <f>'[1]Gruppe A'!Y23</f>
        <v>1</v>
      </c>
      <c r="D9" s="27">
        <f>'[1]Gruppe A'!Z23</f>
        <v>2</v>
      </c>
      <c r="E9" s="28">
        <f>'[1]Gruppe A'!AA23</f>
        <v>1</v>
      </c>
      <c r="F9" s="29">
        <f>'[1]Gruppe A'!AB23</f>
        <v>15</v>
      </c>
      <c r="G9" s="27">
        <f>'[1]Gruppe A'!AC23</f>
        <v>-14</v>
      </c>
      <c r="H9" s="28">
        <f>'[1]Gruppe A'!AD23</f>
        <v>235</v>
      </c>
      <c r="I9" s="29">
        <f>'[1]Gruppe A'!AE23</f>
        <v>400</v>
      </c>
      <c r="J9" s="30">
        <f>'[1]Gruppe A'!AF23</f>
        <v>-165</v>
      </c>
    </row>
    <row r="10" ht="13.5" thickBot="1"/>
    <row r="11" spans="1:10" ht="16.5" customHeight="1">
      <c r="A11" s="3" t="s">
        <v>1</v>
      </c>
      <c r="B11" s="4"/>
      <c r="C11" s="5"/>
      <c r="D11" s="4"/>
      <c r="E11" s="4"/>
      <c r="F11" s="4"/>
      <c r="G11" s="4"/>
      <c r="H11" s="4"/>
      <c r="I11" s="4"/>
      <c r="J11" s="6"/>
    </row>
    <row r="12" spans="1:10" ht="16.5" customHeight="1" thickBot="1">
      <c r="A12" s="7"/>
      <c r="B12" s="8" t="str">
        <f>'[1]Gruppe B'!W14</f>
        <v>Team</v>
      </c>
      <c r="C12" s="9" t="str">
        <f>'[1]Gruppe B'!Y14</f>
        <v>Siege</v>
      </c>
      <c r="D12" s="10" t="str">
        <f>'[1]Gruppe B'!Z14</f>
        <v>PUNKTE</v>
      </c>
      <c r="E12" s="38" t="str">
        <f>'[1]Gruppe B'!AA14</f>
        <v>Satzpunkte</v>
      </c>
      <c r="F12" s="38">
        <f>'[1]Gruppe B'!AB14</f>
        <v>0</v>
      </c>
      <c r="G12" s="10" t="str">
        <f>'[1]Gruppe B'!AC14</f>
        <v>SP-DIFF</v>
      </c>
      <c r="H12" s="38" t="str">
        <f>'[1]Gruppe B'!AD14</f>
        <v>Ballpkt</v>
      </c>
      <c r="I12" s="38">
        <f>'[1]Gruppe B'!AE14</f>
        <v>0</v>
      </c>
      <c r="J12" s="11" t="str">
        <f>'[1]Gruppe B'!AF14</f>
        <v>BP-DIFF</v>
      </c>
    </row>
    <row r="13" spans="1:10" ht="16.5" customHeight="1">
      <c r="A13" s="12">
        <f>'[1]Gruppe B'!V15</f>
        <v>1</v>
      </c>
      <c r="B13" s="13" t="str">
        <f>'[1]Gruppe B'!W15</f>
        <v>SIXPACK</v>
      </c>
      <c r="C13" s="12">
        <f>'[1]Gruppe B'!Y15</f>
        <v>6</v>
      </c>
      <c r="D13" s="14">
        <f>'[1]Gruppe B'!Z15</f>
        <v>12</v>
      </c>
      <c r="E13" s="15">
        <f>'[1]Gruppe B'!AA15</f>
        <v>12</v>
      </c>
      <c r="F13" s="16">
        <f>'[1]Gruppe B'!AB15</f>
        <v>3</v>
      </c>
      <c r="G13" s="14">
        <f>'[1]Gruppe B'!AC15</f>
        <v>9</v>
      </c>
      <c r="H13" s="15">
        <f>'[1]Gruppe B'!AD15</f>
        <v>333</v>
      </c>
      <c r="I13" s="16">
        <f>'[1]Gruppe B'!AE15</f>
        <v>270</v>
      </c>
      <c r="J13" s="17">
        <f>'[1]Gruppe B'!AF15</f>
        <v>63</v>
      </c>
    </row>
    <row r="14" spans="1:10" ht="16.5" customHeight="1">
      <c r="A14" s="12">
        <f>'[1]Gruppe B'!V17</f>
        <v>2</v>
      </c>
      <c r="B14" s="13" t="str">
        <f>'[1]Gruppe B'!W17</f>
        <v>VERWEAGA GUAT</v>
      </c>
      <c r="C14" s="12">
        <f>'[1]Gruppe B'!Y17</f>
        <v>2</v>
      </c>
      <c r="D14" s="14">
        <f>'[1]Gruppe B'!Z17</f>
        <v>4</v>
      </c>
      <c r="E14" s="15">
        <f>'[1]Gruppe B'!AA17</f>
        <v>8</v>
      </c>
      <c r="F14" s="18">
        <f>'[1]Gruppe B'!AB17</f>
        <v>9</v>
      </c>
      <c r="G14" s="14">
        <f>'[1]Gruppe B'!AC17</f>
        <v>-1</v>
      </c>
      <c r="H14" s="15">
        <f>'[1]Gruppe B'!AD17</f>
        <v>342</v>
      </c>
      <c r="I14" s="18">
        <f>'[1]Gruppe B'!AE17</f>
        <v>341</v>
      </c>
      <c r="J14" s="17">
        <f>'[1]Gruppe B'!AF17</f>
        <v>1</v>
      </c>
    </row>
    <row r="15" spans="1:10" ht="16.5" customHeight="1">
      <c r="A15" s="12">
        <f>'[1]Gruppe B'!V19</f>
        <v>3</v>
      </c>
      <c r="B15" s="13" t="str">
        <f>'[1]Gruppe B'!W19</f>
        <v>WHIPPINGS</v>
      </c>
      <c r="C15" s="12">
        <f>'[1]Gruppe B'!Y19</f>
        <v>2</v>
      </c>
      <c r="D15" s="14">
        <f>'[1]Gruppe B'!Z19</f>
        <v>4</v>
      </c>
      <c r="E15" s="15">
        <f>'[1]Gruppe B'!AA19</f>
        <v>6</v>
      </c>
      <c r="F15" s="18">
        <f>'[1]Gruppe B'!AB19</f>
        <v>9</v>
      </c>
      <c r="G15" s="14">
        <f>'[1]Gruppe B'!AC19</f>
        <v>-3</v>
      </c>
      <c r="H15" s="15">
        <f>'[1]Gruppe B'!AD19</f>
        <v>286</v>
      </c>
      <c r="I15" s="18">
        <f>'[1]Gruppe B'!AE19</f>
        <v>313</v>
      </c>
      <c r="J15" s="17">
        <f>'[1]Gruppe B'!AF19</f>
        <v>-27</v>
      </c>
    </row>
    <row r="16" spans="1:10" ht="16.5" customHeight="1">
      <c r="A16" s="19">
        <f>'[1]Gruppe B'!V21</f>
        <v>4</v>
      </c>
      <c r="B16" s="20" t="str">
        <f>'[1]Gruppe B'!W21</f>
        <v>BLACK SUN</v>
      </c>
      <c r="C16" s="19">
        <f>'[1]Gruppe B'!Y21</f>
        <v>2</v>
      </c>
      <c r="D16" s="21">
        <f>'[1]Gruppe B'!Z21</f>
        <v>4</v>
      </c>
      <c r="E16" s="22">
        <f>'[1]Gruppe B'!AA21</f>
        <v>5</v>
      </c>
      <c r="F16" s="23">
        <f>'[1]Gruppe B'!AB21</f>
        <v>10</v>
      </c>
      <c r="G16" s="21">
        <f>'[1]Gruppe B'!AC21</f>
        <v>-5</v>
      </c>
      <c r="H16" s="22">
        <f>'[1]Gruppe B'!AD21</f>
        <v>280</v>
      </c>
      <c r="I16" s="23">
        <f>'[1]Gruppe B'!AE21</f>
        <v>317</v>
      </c>
      <c r="J16" s="24">
        <f>'[1]Gruppe B'!AF21</f>
        <v>-37</v>
      </c>
    </row>
    <row r="17" spans="1:10" ht="16.5" customHeight="1" thickBot="1">
      <c r="A17" s="25">
        <f>'[1]Gruppe B'!V23</f>
        <v>5</v>
      </c>
      <c r="B17" s="26" t="str">
        <f>'[1]Gruppe B'!W23</f>
        <v>dummy</v>
      </c>
      <c r="C17" s="25">
        <f>'[1]Gruppe B'!Y23</f>
        <v>0</v>
      </c>
      <c r="D17" s="27">
        <f>'[1]Gruppe B'!Z23</f>
        <v>0</v>
      </c>
      <c r="E17" s="28">
        <f>'[1]Gruppe B'!AA23</f>
        <v>0</v>
      </c>
      <c r="F17" s="29">
        <f>'[1]Gruppe B'!AB23</f>
        <v>0</v>
      </c>
      <c r="G17" s="27">
        <f>'[1]Gruppe B'!AC23</f>
        <v>0</v>
      </c>
      <c r="H17" s="28">
        <f>'[1]Gruppe B'!AD23</f>
        <v>0</v>
      </c>
      <c r="I17" s="29">
        <f>'[1]Gruppe B'!AE23</f>
        <v>0</v>
      </c>
      <c r="J17" s="30">
        <f>'[1]Gruppe B'!AF23</f>
        <v>0</v>
      </c>
    </row>
    <row r="18" ht="13.5" thickBot="1"/>
    <row r="19" spans="1:10" ht="16.5" customHeight="1">
      <c r="A19" s="3" t="s">
        <v>2</v>
      </c>
      <c r="B19" s="4"/>
      <c r="C19" s="5"/>
      <c r="D19" s="4"/>
      <c r="E19" s="4"/>
      <c r="F19" s="4"/>
      <c r="G19" s="4"/>
      <c r="H19" s="4"/>
      <c r="I19" s="4"/>
      <c r="J19" s="6"/>
    </row>
    <row r="20" spans="1:10" ht="16.5" customHeight="1" thickBot="1">
      <c r="A20" s="7"/>
      <c r="B20" s="8" t="str">
        <f>'[1]Gruppe D'!W14</f>
        <v>Team</v>
      </c>
      <c r="C20" s="9" t="str">
        <f>'[1]Gruppe D'!Y14</f>
        <v>Siege</v>
      </c>
      <c r="D20" s="10" t="str">
        <f>'[1]Gruppe D'!Z14</f>
        <v>PUNKTE</v>
      </c>
      <c r="E20" s="38" t="str">
        <f>'[1]Gruppe D'!AA14</f>
        <v>Satzpunkte</v>
      </c>
      <c r="F20" s="38">
        <f>'[1]Gruppe D'!AB14</f>
        <v>0</v>
      </c>
      <c r="G20" s="10" t="str">
        <f>'[1]Gruppe D'!AC14</f>
        <v>SP-DIFF</v>
      </c>
      <c r="H20" s="38" t="str">
        <f>'[1]Gruppe D'!AD14</f>
        <v>Ballpkt</v>
      </c>
      <c r="I20" s="38">
        <f>'[1]Gruppe D'!AE14</f>
        <v>0</v>
      </c>
      <c r="J20" s="11" t="str">
        <f>'[1]Gruppe D'!AF14</f>
        <v>BP-DIFF</v>
      </c>
    </row>
    <row r="21" spans="1:10" ht="16.5" customHeight="1">
      <c r="A21" s="12">
        <f>'[1]Gruppe D'!V15</f>
        <v>1</v>
      </c>
      <c r="B21" s="13" t="str">
        <f>'[1]Gruppe D'!W15</f>
        <v>DAS LETZTE AUFGEBOT</v>
      </c>
      <c r="C21" s="12">
        <f>'[1]Gruppe D'!Y15</f>
        <v>7</v>
      </c>
      <c r="D21" s="14">
        <f>'[1]Gruppe D'!Z15</f>
        <v>14</v>
      </c>
      <c r="E21" s="15">
        <f>'[1]Gruppe D'!AA15</f>
        <v>15</v>
      </c>
      <c r="F21" s="16">
        <f>'[1]Gruppe D'!AB15</f>
        <v>3</v>
      </c>
      <c r="G21" s="14">
        <f>'[1]Gruppe D'!AC15</f>
        <v>12</v>
      </c>
      <c r="H21" s="15">
        <f>'[1]Gruppe D'!AD15</f>
        <v>419</v>
      </c>
      <c r="I21" s="16">
        <f>'[1]Gruppe D'!AE15</f>
        <v>316</v>
      </c>
      <c r="J21" s="17">
        <f>'[1]Gruppe D'!AF15</f>
        <v>103</v>
      </c>
    </row>
    <row r="22" spans="1:10" ht="16.5" customHeight="1">
      <c r="A22" s="12">
        <f>'[1]Gruppe D'!V17</f>
        <v>2</v>
      </c>
      <c r="B22" s="13" t="str">
        <f>'[1]Gruppe D'!W17</f>
        <v>HOBBY FILTER</v>
      </c>
      <c r="C22" s="12">
        <f>'[1]Gruppe D'!Y17</f>
        <v>6</v>
      </c>
      <c r="D22" s="14">
        <f>'[1]Gruppe D'!Z17</f>
        <v>12</v>
      </c>
      <c r="E22" s="15">
        <f>'[1]Gruppe D'!AA17</f>
        <v>13</v>
      </c>
      <c r="F22" s="18">
        <f>'[1]Gruppe D'!AB17</f>
        <v>7</v>
      </c>
      <c r="G22" s="14">
        <f>'[1]Gruppe D'!AC17</f>
        <v>6</v>
      </c>
      <c r="H22" s="15">
        <f>'[1]Gruppe D'!AD17</f>
        <v>413</v>
      </c>
      <c r="I22" s="18">
        <f>'[1]Gruppe D'!AE17</f>
        <v>377</v>
      </c>
      <c r="J22" s="17">
        <f>'[1]Gruppe D'!AF17</f>
        <v>36</v>
      </c>
    </row>
    <row r="23" spans="1:10" ht="16.5" customHeight="1">
      <c r="A23" s="12">
        <f>'[1]Gruppe D'!V19</f>
        <v>3</v>
      </c>
      <c r="B23" s="13" t="str">
        <f>'[1]Gruppe D'!W19</f>
        <v>GLOBAL PLAYERS</v>
      </c>
      <c r="C23" s="12">
        <f>'[1]Gruppe D'!Y19</f>
        <v>5</v>
      </c>
      <c r="D23" s="14">
        <f>'[1]Gruppe D'!Z19</f>
        <v>10</v>
      </c>
      <c r="E23" s="15">
        <f>'[1]Gruppe D'!AA19</f>
        <v>10</v>
      </c>
      <c r="F23" s="18">
        <f>'[1]Gruppe D'!AB19</f>
        <v>7</v>
      </c>
      <c r="G23" s="14">
        <f>'[1]Gruppe D'!AC19</f>
        <v>3</v>
      </c>
      <c r="H23" s="15">
        <f>'[1]Gruppe D'!AD19</f>
        <v>365</v>
      </c>
      <c r="I23" s="18">
        <f>'[1]Gruppe D'!AE19</f>
        <v>307</v>
      </c>
      <c r="J23" s="17">
        <f>'[1]Gruppe D'!AF19</f>
        <v>58</v>
      </c>
    </row>
    <row r="24" spans="1:10" ht="16.5" customHeight="1">
      <c r="A24" s="19">
        <f>'[1]Gruppe D'!V21</f>
        <v>4</v>
      </c>
      <c r="B24" s="20" t="str">
        <f>'[1]Gruppe D'!W21</f>
        <v>RED DEVILS</v>
      </c>
      <c r="C24" s="19">
        <f>'[1]Gruppe D'!Y21</f>
        <v>2</v>
      </c>
      <c r="D24" s="21">
        <f>'[1]Gruppe D'!Z21</f>
        <v>4</v>
      </c>
      <c r="E24" s="22">
        <f>'[1]Gruppe D'!AA21</f>
        <v>5</v>
      </c>
      <c r="F24" s="23">
        <f>'[1]Gruppe D'!AB21</f>
        <v>13</v>
      </c>
      <c r="G24" s="21">
        <f>'[1]Gruppe D'!AC21</f>
        <v>-8</v>
      </c>
      <c r="H24" s="22">
        <f>'[1]Gruppe D'!AD21</f>
        <v>337</v>
      </c>
      <c r="I24" s="23">
        <f>'[1]Gruppe D'!AE21</f>
        <v>355</v>
      </c>
      <c r="J24" s="24">
        <f>'[1]Gruppe D'!AF21</f>
        <v>-18</v>
      </c>
    </row>
    <row r="25" spans="1:10" ht="16.5" customHeight="1" thickBot="1">
      <c r="A25" s="25">
        <f>'[1]Gruppe D'!V23</f>
        <v>5</v>
      </c>
      <c r="B25" s="26" t="str">
        <f>'[1]Gruppe D'!W23</f>
        <v>KÄNGURUS</v>
      </c>
      <c r="C25" s="25">
        <f>'[1]Gruppe D'!Y23</f>
        <v>0</v>
      </c>
      <c r="D25" s="27">
        <f>'[1]Gruppe D'!Z23</f>
        <v>0</v>
      </c>
      <c r="E25" s="28">
        <f>'[1]Gruppe D'!AA23</f>
        <v>3</v>
      </c>
      <c r="F25" s="29">
        <f>'[1]Gruppe D'!AB23</f>
        <v>16</v>
      </c>
      <c r="G25" s="27">
        <f>'[1]Gruppe D'!AC23</f>
        <v>-13</v>
      </c>
      <c r="H25" s="28">
        <f>'[1]Gruppe D'!AD23</f>
        <v>257</v>
      </c>
      <c r="I25" s="29">
        <f>'[1]Gruppe D'!AE23</f>
        <v>436</v>
      </c>
      <c r="J25" s="30">
        <f>'[1]Gruppe D'!AF23</f>
        <v>-179</v>
      </c>
    </row>
    <row r="26" ht="13.5" thickBot="1"/>
    <row r="27" spans="1:10" ht="16.5" customHeight="1">
      <c r="A27" s="3" t="s">
        <v>3</v>
      </c>
      <c r="B27" s="4"/>
      <c r="C27" s="5"/>
      <c r="D27" s="4"/>
      <c r="E27" s="4"/>
      <c r="F27" s="4"/>
      <c r="G27" s="4"/>
      <c r="H27" s="4"/>
      <c r="I27" s="4"/>
      <c r="J27" s="6"/>
    </row>
    <row r="28" spans="1:10" ht="16.5" customHeight="1" thickBot="1">
      <c r="A28" s="7"/>
      <c r="B28" s="8" t="str">
        <f>'[1]Gruppe E'!W14</f>
        <v>Team</v>
      </c>
      <c r="C28" s="9" t="str">
        <f>'[1]Gruppe E'!Y14</f>
        <v>Siege</v>
      </c>
      <c r="D28" s="10" t="str">
        <f>'[1]Gruppe E'!Z14</f>
        <v>PUNKTE</v>
      </c>
      <c r="E28" s="38" t="str">
        <f>'[1]Gruppe E'!AA14</f>
        <v>Satzpunkte</v>
      </c>
      <c r="F28" s="38">
        <f>'[1]Gruppe E'!AB14</f>
        <v>0</v>
      </c>
      <c r="G28" s="10" t="str">
        <f>'[1]Gruppe E'!AC14</f>
        <v>SP-DIFF</v>
      </c>
      <c r="H28" s="38" t="str">
        <f>'[1]Gruppe E'!AD14</f>
        <v>Ballpkt</v>
      </c>
      <c r="I28" s="38">
        <f>'[1]Gruppe E'!AE14</f>
        <v>0</v>
      </c>
      <c r="J28" s="11" t="str">
        <f>'[1]Gruppe E'!AF14</f>
        <v>BP-DIFF</v>
      </c>
    </row>
    <row r="29" spans="1:10" ht="16.5" customHeight="1">
      <c r="A29" s="12">
        <f>'[1]Gruppe E'!V15</f>
        <v>1</v>
      </c>
      <c r="B29" s="13" t="str">
        <f>'[1]Gruppe E'!W15</f>
        <v>ZEITLUPE</v>
      </c>
      <c r="C29" s="12">
        <f>'[1]Gruppe E'!Y15</f>
        <v>7</v>
      </c>
      <c r="D29" s="14">
        <f>'[1]Gruppe E'!Z15</f>
        <v>14</v>
      </c>
      <c r="E29" s="15">
        <f>'[1]Gruppe E'!AA15</f>
        <v>14</v>
      </c>
      <c r="F29" s="16">
        <f>'[1]Gruppe E'!AB15</f>
        <v>5</v>
      </c>
      <c r="G29" s="14">
        <f>'[1]Gruppe E'!AC15</f>
        <v>9</v>
      </c>
      <c r="H29" s="15">
        <f>'[1]Gruppe E'!AD15</f>
        <v>428</v>
      </c>
      <c r="I29" s="16">
        <f>'[1]Gruppe E'!AE15</f>
        <v>372</v>
      </c>
      <c r="J29" s="17">
        <f>'[1]Gruppe E'!AF15</f>
        <v>56</v>
      </c>
    </row>
    <row r="30" spans="1:10" ht="16.5" customHeight="1">
      <c r="A30" s="12">
        <f>'[1]Gruppe E'!V17</f>
        <v>2</v>
      </c>
      <c r="B30" s="13" t="str">
        <f>'[1]Gruppe E'!W17</f>
        <v>SAUBER WILLI</v>
      </c>
      <c r="C30" s="12">
        <f>'[1]Gruppe E'!Y17</f>
        <v>5</v>
      </c>
      <c r="D30" s="14">
        <f>'[1]Gruppe E'!Z17</f>
        <v>10</v>
      </c>
      <c r="E30" s="15">
        <f>'[1]Gruppe E'!AA17</f>
        <v>12</v>
      </c>
      <c r="F30" s="18">
        <f>'[1]Gruppe E'!AB17</f>
        <v>7</v>
      </c>
      <c r="G30" s="14">
        <f>'[1]Gruppe E'!AC17</f>
        <v>5</v>
      </c>
      <c r="H30" s="15">
        <f>'[1]Gruppe E'!AD17</f>
        <v>415</v>
      </c>
      <c r="I30" s="18">
        <f>'[1]Gruppe E'!AE17</f>
        <v>377</v>
      </c>
      <c r="J30" s="17">
        <f>'[1]Gruppe E'!AF17</f>
        <v>38</v>
      </c>
    </row>
    <row r="31" spans="1:10" ht="16.5" customHeight="1">
      <c r="A31" s="12">
        <f>'[1]Gruppe E'!V19</f>
        <v>3</v>
      </c>
      <c r="B31" s="13" t="str">
        <f>'[1]Gruppe E'!W19</f>
        <v>HEY SUPER</v>
      </c>
      <c r="C31" s="12">
        <f>'[1]Gruppe E'!Y19</f>
        <v>5</v>
      </c>
      <c r="D31" s="14">
        <f>'[1]Gruppe E'!Z19</f>
        <v>10</v>
      </c>
      <c r="E31" s="15">
        <f>'[1]Gruppe E'!AA19</f>
        <v>11</v>
      </c>
      <c r="F31" s="18">
        <f>'[1]Gruppe E'!AB19</f>
        <v>8</v>
      </c>
      <c r="G31" s="14">
        <f>'[1]Gruppe E'!AC19</f>
        <v>3</v>
      </c>
      <c r="H31" s="15">
        <f>'[1]Gruppe E'!AD19</f>
        <v>422</v>
      </c>
      <c r="I31" s="18">
        <f>'[1]Gruppe E'!AE19</f>
        <v>352</v>
      </c>
      <c r="J31" s="17">
        <f>'[1]Gruppe E'!AF19</f>
        <v>70</v>
      </c>
    </row>
    <row r="32" spans="1:10" ht="16.5" customHeight="1">
      <c r="A32" s="19">
        <f>'[1]Gruppe E'!V21</f>
        <v>4</v>
      </c>
      <c r="B32" s="20" t="str">
        <f>'[1]Gruppe E'!W21</f>
        <v>HÖRBI MEN</v>
      </c>
      <c r="C32" s="19">
        <f>'[1]Gruppe E'!Y21</f>
        <v>2</v>
      </c>
      <c r="D32" s="21">
        <f>'[1]Gruppe E'!Z21</f>
        <v>4</v>
      </c>
      <c r="E32" s="22">
        <f>'[1]Gruppe E'!AA21</f>
        <v>6</v>
      </c>
      <c r="F32" s="23">
        <f>'[1]Gruppe E'!AB21</f>
        <v>13</v>
      </c>
      <c r="G32" s="21">
        <f>'[1]Gruppe E'!AC21</f>
        <v>-7</v>
      </c>
      <c r="H32" s="22">
        <f>'[1]Gruppe E'!AD21</f>
        <v>360</v>
      </c>
      <c r="I32" s="23">
        <f>'[1]Gruppe E'!AE21</f>
        <v>420</v>
      </c>
      <c r="J32" s="24">
        <f>'[1]Gruppe E'!AF21</f>
        <v>-60</v>
      </c>
    </row>
    <row r="33" spans="1:10" ht="16.5" customHeight="1" thickBot="1">
      <c r="A33" s="25">
        <f>'[1]Gruppe E'!V23</f>
        <v>5</v>
      </c>
      <c r="B33" s="26" t="str">
        <f>'[1]Gruppe E'!W23</f>
        <v>BUOBO</v>
      </c>
      <c r="C33" s="25">
        <f>'[1]Gruppe E'!Y23</f>
        <v>1</v>
      </c>
      <c r="D33" s="27">
        <f>'[1]Gruppe E'!Z23</f>
        <v>2</v>
      </c>
      <c r="E33" s="28">
        <f>'[1]Gruppe E'!AA23</f>
        <v>4</v>
      </c>
      <c r="F33" s="29">
        <f>'[1]Gruppe E'!AB23</f>
        <v>14</v>
      </c>
      <c r="G33" s="27">
        <f>'[1]Gruppe E'!AC23</f>
        <v>-10</v>
      </c>
      <c r="H33" s="28">
        <f>'[1]Gruppe E'!AD23</f>
        <v>306</v>
      </c>
      <c r="I33" s="29">
        <f>'[1]Gruppe E'!AE23</f>
        <v>410</v>
      </c>
      <c r="J33" s="30">
        <f>'[1]Gruppe E'!AF23</f>
        <v>-104</v>
      </c>
    </row>
    <row r="34" spans="1:10" ht="16.5" customHeight="1">
      <c r="A34" s="22"/>
      <c r="B34" s="36"/>
      <c r="C34" s="22"/>
      <c r="D34" s="22"/>
      <c r="E34" s="22"/>
      <c r="F34" s="22"/>
      <c r="G34" s="22"/>
      <c r="H34" s="22"/>
      <c r="I34" s="22"/>
      <c r="J34" s="22"/>
    </row>
    <row r="35" ht="13.5" thickBot="1"/>
    <row r="36" spans="1:10" ht="16.5" customHeight="1">
      <c r="A36" s="3" t="s">
        <v>4</v>
      </c>
      <c r="B36" s="4"/>
      <c r="C36" s="5"/>
      <c r="D36" s="4"/>
      <c r="E36" s="4"/>
      <c r="F36" s="4"/>
      <c r="G36" s="4"/>
      <c r="H36" s="4"/>
      <c r="I36" s="4"/>
      <c r="J36" s="6"/>
    </row>
    <row r="37" spans="1:10" ht="16.5" customHeight="1" thickBot="1">
      <c r="A37" s="7"/>
      <c r="B37" s="8" t="str">
        <f>'[1]Gruppe F'!W14</f>
        <v>Team</v>
      </c>
      <c r="C37" s="9" t="str">
        <f>'[1]Gruppe F'!Y14</f>
        <v>Siege</v>
      </c>
      <c r="D37" s="10" t="str">
        <f>'[1]Gruppe F'!Z14</f>
        <v>PUNKTE</v>
      </c>
      <c r="E37" s="38" t="str">
        <f>'[1]Gruppe F'!AA14</f>
        <v>Satzpunkte</v>
      </c>
      <c r="F37" s="38">
        <f>'[1]Gruppe F'!AB14</f>
        <v>0</v>
      </c>
      <c r="G37" s="10" t="str">
        <f>'[1]Gruppe F'!AC14</f>
        <v>SP-DIFF</v>
      </c>
      <c r="H37" s="38" t="str">
        <f>'[1]Gruppe F'!AD14</f>
        <v>Ballpkt</v>
      </c>
      <c r="I37" s="38">
        <f>'[1]Gruppe F'!AE14</f>
        <v>0</v>
      </c>
      <c r="J37" s="11" t="str">
        <f>'[1]Gruppe F'!AF14</f>
        <v>BP-DIFF</v>
      </c>
    </row>
    <row r="38" spans="1:10" ht="16.5" customHeight="1">
      <c r="A38" s="12">
        <f>'[1]Gruppe F'!V15</f>
        <v>1</v>
      </c>
      <c r="B38" s="13" t="str">
        <f>'[1]Gruppe F'!W15</f>
        <v>SCHORENKÖPFE</v>
      </c>
      <c r="C38" s="12">
        <f>'[1]Gruppe F'!Y15</f>
        <v>6</v>
      </c>
      <c r="D38" s="14">
        <f>'[1]Gruppe F'!Z15</f>
        <v>12</v>
      </c>
      <c r="E38" s="15">
        <f>'[1]Gruppe F'!AA15</f>
        <v>12</v>
      </c>
      <c r="F38" s="16">
        <f>'[1]Gruppe F'!AB15</f>
        <v>0</v>
      </c>
      <c r="G38" s="14">
        <f>'[1]Gruppe F'!AC15</f>
        <v>12</v>
      </c>
      <c r="H38" s="15">
        <f>'[1]Gruppe F'!AD15</f>
        <v>303</v>
      </c>
      <c r="I38" s="16">
        <f>'[1]Gruppe F'!AE15</f>
        <v>200</v>
      </c>
      <c r="J38" s="17">
        <f>'[1]Gruppe F'!AF15</f>
        <v>103</v>
      </c>
    </row>
    <row r="39" spans="1:10" ht="16.5" customHeight="1">
      <c r="A39" s="12">
        <f>'[1]Gruppe F'!V17</f>
        <v>2</v>
      </c>
      <c r="B39" s="13" t="str">
        <f>'[1]Gruppe F'!W17</f>
        <v>DONNERBALL</v>
      </c>
      <c r="C39" s="12">
        <f>'[1]Gruppe F'!Y17</f>
        <v>3</v>
      </c>
      <c r="D39" s="14">
        <f>'[1]Gruppe F'!Z17</f>
        <v>6</v>
      </c>
      <c r="E39" s="15">
        <f>'[1]Gruppe F'!AA17</f>
        <v>6</v>
      </c>
      <c r="F39" s="18">
        <f>'[1]Gruppe F'!AB17</f>
        <v>6</v>
      </c>
      <c r="G39" s="14">
        <f>'[1]Gruppe F'!AC17</f>
        <v>0</v>
      </c>
      <c r="H39" s="15">
        <f>'[1]Gruppe F'!AD17</f>
        <v>263</v>
      </c>
      <c r="I39" s="18">
        <f>'[1]Gruppe F'!AE17</f>
        <v>244</v>
      </c>
      <c r="J39" s="17">
        <f>'[1]Gruppe F'!AF17</f>
        <v>19</v>
      </c>
    </row>
    <row r="40" spans="1:10" ht="16.5" customHeight="1">
      <c r="A40" s="12">
        <f>'[1]Gruppe F'!V19</f>
        <v>3</v>
      </c>
      <c r="B40" s="13" t="str">
        <f>'[1]Gruppe F'!W19</f>
        <v>SESSO PURO</v>
      </c>
      <c r="C40" s="12">
        <f>'[1]Gruppe F'!Y19</f>
        <v>3</v>
      </c>
      <c r="D40" s="14">
        <f>'[1]Gruppe F'!Z19</f>
        <v>6</v>
      </c>
      <c r="E40" s="15">
        <f>'[1]Gruppe F'!AA19</f>
        <v>6</v>
      </c>
      <c r="F40" s="18">
        <f>'[1]Gruppe F'!AB19</f>
        <v>6</v>
      </c>
      <c r="G40" s="14">
        <f>'[1]Gruppe F'!AC19</f>
        <v>0</v>
      </c>
      <c r="H40" s="15">
        <f>'[1]Gruppe F'!AD19</f>
        <v>267</v>
      </c>
      <c r="I40" s="18">
        <f>'[1]Gruppe F'!AE19</f>
        <v>262</v>
      </c>
      <c r="J40" s="17">
        <f>'[1]Gruppe F'!AF19</f>
        <v>5</v>
      </c>
    </row>
    <row r="41" spans="1:10" ht="16.5" customHeight="1">
      <c r="A41" s="19">
        <f>'[1]Gruppe F'!V21</f>
        <v>4</v>
      </c>
      <c r="B41" s="20" t="str">
        <f>'[1]Gruppe F'!W21</f>
        <v>TRÄTZER</v>
      </c>
      <c r="C41" s="19">
        <f>'[1]Gruppe F'!Y21</f>
        <v>0</v>
      </c>
      <c r="D41" s="21">
        <f>'[1]Gruppe F'!Z21</f>
        <v>0</v>
      </c>
      <c r="E41" s="22">
        <f>'[1]Gruppe F'!AA21</f>
        <v>0</v>
      </c>
      <c r="F41" s="23">
        <f>'[1]Gruppe F'!AB21</f>
        <v>12</v>
      </c>
      <c r="G41" s="21">
        <f>'[1]Gruppe F'!AC21</f>
        <v>-12</v>
      </c>
      <c r="H41" s="22">
        <f>'[1]Gruppe F'!AD21</f>
        <v>173</v>
      </c>
      <c r="I41" s="23">
        <f>'[1]Gruppe F'!AE21</f>
        <v>300</v>
      </c>
      <c r="J41" s="24">
        <f>'[1]Gruppe F'!AF21</f>
        <v>-127</v>
      </c>
    </row>
    <row r="42" spans="1:10" ht="16.5" customHeight="1" thickBot="1">
      <c r="A42" s="25">
        <f>'[1]Gruppe F'!V23</f>
        <v>5</v>
      </c>
      <c r="B42" s="26" t="str">
        <f>'[1]Gruppe F'!W23</f>
        <v>dummy</v>
      </c>
      <c r="C42" s="25">
        <f>'[1]Gruppe F'!Y23</f>
        <v>0</v>
      </c>
      <c r="D42" s="27">
        <f>'[1]Gruppe F'!Z23</f>
        <v>0</v>
      </c>
      <c r="E42" s="28">
        <f>'[1]Gruppe F'!AA23</f>
        <v>0</v>
      </c>
      <c r="F42" s="29">
        <f>'[1]Gruppe F'!AB23</f>
        <v>0</v>
      </c>
      <c r="G42" s="27">
        <f>'[1]Gruppe F'!AC23</f>
        <v>0</v>
      </c>
      <c r="H42" s="28">
        <f>'[1]Gruppe F'!AD23</f>
        <v>0</v>
      </c>
      <c r="I42" s="29">
        <f>'[1]Gruppe F'!AE23</f>
        <v>0</v>
      </c>
      <c r="J42" s="30">
        <f>'[1]Gruppe F'!AF23</f>
        <v>0</v>
      </c>
    </row>
    <row r="43" ht="13.5" thickBot="1"/>
    <row r="44" spans="1:10" ht="16.5" customHeight="1">
      <c r="A44" s="3" t="s">
        <v>5</v>
      </c>
      <c r="B44" s="4"/>
      <c r="C44" s="5"/>
      <c r="D44" s="4"/>
      <c r="E44" s="4"/>
      <c r="F44" s="4"/>
      <c r="G44" s="4"/>
      <c r="H44" s="4"/>
      <c r="I44" s="4"/>
      <c r="J44" s="6"/>
    </row>
    <row r="45" spans="1:10" ht="16.5" customHeight="1" thickBot="1">
      <c r="A45" s="7"/>
      <c r="B45" s="8" t="str">
        <f>'[1]Gruppe G'!W14</f>
        <v>Team</v>
      </c>
      <c r="C45" s="9" t="str">
        <f>'[1]Gruppe G'!Y14</f>
        <v>Siege</v>
      </c>
      <c r="D45" s="10" t="str">
        <f>'[1]Gruppe G'!Z14</f>
        <v>PUNKTE</v>
      </c>
      <c r="E45" s="38" t="str">
        <f>'[1]Gruppe G'!AA14</f>
        <v>Satzpunkte</v>
      </c>
      <c r="F45" s="38">
        <f>'[1]Gruppe G'!AB14</f>
        <v>0</v>
      </c>
      <c r="G45" s="10" t="str">
        <f>'[1]Gruppe G'!AC14</f>
        <v>SP-DIFF</v>
      </c>
      <c r="H45" s="38" t="str">
        <f>'[1]Gruppe G'!AD14</f>
        <v>Ballpkt</v>
      </c>
      <c r="I45" s="38">
        <f>'[1]Gruppe G'!AE14</f>
        <v>0</v>
      </c>
      <c r="J45" s="11" t="str">
        <f>'[1]Gruppe G'!AF14</f>
        <v>BP-DIFF</v>
      </c>
    </row>
    <row r="46" spans="1:10" ht="16.5" customHeight="1">
      <c r="A46" s="12">
        <f>'[1]Gruppe G'!V15</f>
        <v>1</v>
      </c>
      <c r="B46" s="13" t="str">
        <f>'[1]Gruppe G'!W15</f>
        <v>SAUBER WILLI</v>
      </c>
      <c r="C46" s="12">
        <f>'[1]Gruppe G'!Y15</f>
        <v>5</v>
      </c>
      <c r="D46" s="14">
        <f>'[1]Gruppe G'!Z15</f>
        <v>10</v>
      </c>
      <c r="E46" s="15">
        <f>'[1]Gruppe G'!AA15</f>
        <v>11</v>
      </c>
      <c r="F46" s="16">
        <f>'[1]Gruppe G'!AB15</f>
        <v>3</v>
      </c>
      <c r="G46" s="14">
        <f>'[1]Gruppe G'!AC15</f>
        <v>8</v>
      </c>
      <c r="H46" s="15">
        <f>'[1]Gruppe G'!AD15</f>
        <v>313</v>
      </c>
      <c r="I46" s="16">
        <f>'[1]Gruppe G'!AE15</f>
        <v>241</v>
      </c>
      <c r="J46" s="17">
        <f>'[1]Gruppe G'!AF15</f>
        <v>72</v>
      </c>
    </row>
    <row r="47" spans="1:10" ht="16.5" customHeight="1">
      <c r="A47" s="12">
        <f>'[1]Gruppe G'!V17</f>
        <v>2</v>
      </c>
      <c r="B47" s="13" t="str">
        <f>'[1]Gruppe G'!W17</f>
        <v>OLD VOLLEYS</v>
      </c>
      <c r="C47" s="12">
        <f>'[1]Gruppe G'!Y17</f>
        <v>4</v>
      </c>
      <c r="D47" s="14">
        <f>'[1]Gruppe G'!Z17</f>
        <v>8</v>
      </c>
      <c r="E47" s="15">
        <f>'[1]Gruppe G'!AA17</f>
        <v>9</v>
      </c>
      <c r="F47" s="18">
        <f>'[1]Gruppe G'!AB17</f>
        <v>5</v>
      </c>
      <c r="G47" s="14">
        <f>'[1]Gruppe G'!AC17</f>
        <v>4</v>
      </c>
      <c r="H47" s="15">
        <f>'[1]Gruppe G'!AD17</f>
        <v>305</v>
      </c>
      <c r="I47" s="18">
        <f>'[1]Gruppe G'!AE17</f>
        <v>243</v>
      </c>
      <c r="J47" s="17">
        <f>'[1]Gruppe G'!AF17</f>
        <v>62</v>
      </c>
    </row>
    <row r="48" spans="1:10" ht="16.5" customHeight="1">
      <c r="A48" s="12">
        <v>2</v>
      </c>
      <c r="B48" s="13" t="str">
        <f>'[1]Gruppe G'!W19</f>
        <v>R.A.V.E.</v>
      </c>
      <c r="C48" s="12">
        <f>'[1]Gruppe G'!Y19</f>
        <v>3</v>
      </c>
      <c r="D48" s="14">
        <f>'[1]Gruppe G'!Z19</f>
        <v>6</v>
      </c>
      <c r="E48" s="15">
        <f>'[1]Gruppe G'!AA19</f>
        <v>6</v>
      </c>
      <c r="F48" s="18">
        <f>'[1]Gruppe G'!AB19</f>
        <v>6</v>
      </c>
      <c r="G48" s="14">
        <f>'[1]Gruppe G'!AC19</f>
        <v>0</v>
      </c>
      <c r="H48" s="15">
        <f>'[1]Gruppe G'!AD19</f>
        <v>253</v>
      </c>
      <c r="I48" s="18">
        <f>'[1]Gruppe G'!AE19</f>
        <v>258</v>
      </c>
      <c r="J48" s="17">
        <f>'[1]Gruppe G'!AF19</f>
        <v>-5</v>
      </c>
    </row>
    <row r="49" spans="1:10" ht="16.5" customHeight="1">
      <c r="A49" s="19">
        <f>'[1]Gruppe G'!V21</f>
        <v>4</v>
      </c>
      <c r="B49" s="20" t="str">
        <f>'[1]Gruppe G'!W21</f>
        <v>SKINY</v>
      </c>
      <c r="C49" s="31">
        <f>'[1]Gruppe G'!Y21</f>
        <v>0</v>
      </c>
      <c r="D49" s="32">
        <f>'[1]Gruppe G'!Z21</f>
        <v>0</v>
      </c>
      <c r="E49" s="33">
        <f>'[1]Gruppe G'!AA21</f>
        <v>0</v>
      </c>
      <c r="F49" s="35">
        <f>'[1]Gruppe G'!AB21</f>
        <v>12</v>
      </c>
      <c r="G49" s="32">
        <f>'[1]Gruppe G'!AC21</f>
        <v>-12</v>
      </c>
      <c r="H49" s="33">
        <f>'[1]Gruppe G'!AD21</f>
        <v>171</v>
      </c>
      <c r="I49" s="35">
        <f>'[1]Gruppe G'!AE21</f>
        <v>300</v>
      </c>
      <c r="J49" s="34">
        <f>'[1]Gruppe G'!AF21</f>
        <v>-129</v>
      </c>
    </row>
    <row r="50" spans="1:10" ht="16.5" customHeight="1" thickBot="1">
      <c r="A50" s="25">
        <f>'[1]Gruppe G'!V23</f>
        <v>5</v>
      </c>
      <c r="B50" s="37" t="str">
        <f>'[1]Gruppe G'!W23</f>
        <v>dummy</v>
      </c>
      <c r="C50" s="25">
        <f>'[1]Gruppe G'!Y23</f>
        <v>0</v>
      </c>
      <c r="D50" s="27">
        <f>'[1]Gruppe G'!Z23</f>
        <v>0</v>
      </c>
      <c r="E50" s="28">
        <f>'[1]Gruppe G'!AA23</f>
        <v>0</v>
      </c>
      <c r="F50" s="29">
        <f>'[1]Gruppe G'!AB23</f>
        <v>0</v>
      </c>
      <c r="G50" s="27">
        <f>'[1]Gruppe G'!AC23</f>
        <v>0</v>
      </c>
      <c r="H50" s="28">
        <f>'[1]Gruppe G'!AD23</f>
        <v>0</v>
      </c>
      <c r="I50" s="29">
        <f>'[1]Gruppe G'!AE23</f>
        <v>0</v>
      </c>
      <c r="J50" s="30">
        <f>'[1]Gruppe G'!AF23</f>
        <v>0</v>
      </c>
    </row>
    <row r="51" ht="13.5" thickBot="1"/>
    <row r="52" spans="1:10" ht="16.5" customHeight="1">
      <c r="A52" s="3" t="s">
        <v>6</v>
      </c>
      <c r="B52" s="4"/>
      <c r="C52" s="5"/>
      <c r="D52" s="4"/>
      <c r="E52" s="4"/>
      <c r="F52" s="4"/>
      <c r="G52" s="4"/>
      <c r="H52" s="4"/>
      <c r="I52" s="4"/>
      <c r="J52" s="6"/>
    </row>
    <row r="53" spans="1:10" ht="16.5" customHeight="1" thickBot="1">
      <c r="A53" s="7"/>
      <c r="B53" s="8" t="str">
        <f>'[1]Gruppe H'!W14</f>
        <v>Team</v>
      </c>
      <c r="C53" s="9" t="str">
        <f>'[1]Gruppe H'!Y14</f>
        <v>Siege</v>
      </c>
      <c r="D53" s="10" t="str">
        <f>'[1]Gruppe H'!Z14</f>
        <v>PUNKTE</v>
      </c>
      <c r="E53" s="38" t="str">
        <f>'[1]Gruppe H'!AA14</f>
        <v>Satzpunkte</v>
      </c>
      <c r="F53" s="38">
        <f>'[1]Gruppe H'!AB14</f>
        <v>0</v>
      </c>
      <c r="G53" s="10" t="str">
        <f>'[1]Gruppe H'!AC14</f>
        <v>SP-DIFF</v>
      </c>
      <c r="H53" s="38" t="str">
        <f>'[1]Gruppe H'!AD14</f>
        <v>Ballpkt</v>
      </c>
      <c r="I53" s="38">
        <f>'[1]Gruppe H'!AE14</f>
        <v>0</v>
      </c>
      <c r="J53" s="11" t="str">
        <f>'[1]Gruppe H'!AF14</f>
        <v>BP-DIFF</v>
      </c>
    </row>
    <row r="54" spans="1:10" ht="16.5" customHeight="1">
      <c r="A54" s="12">
        <f>'[1]Gruppe H'!V15</f>
        <v>1</v>
      </c>
      <c r="B54" s="13" t="str">
        <f>'[1]Gruppe H'!W15</f>
        <v>KAMI-KAZZE</v>
      </c>
      <c r="C54" s="12">
        <f>'[1]Gruppe H'!Y15</f>
        <v>6</v>
      </c>
      <c r="D54" s="14">
        <f>'[1]Gruppe H'!Z15</f>
        <v>12</v>
      </c>
      <c r="E54" s="15">
        <f>'[1]Gruppe H'!AA15</f>
        <v>12</v>
      </c>
      <c r="F54" s="16">
        <f>'[1]Gruppe H'!AB15</f>
        <v>2</v>
      </c>
      <c r="G54" s="14">
        <f>'[1]Gruppe H'!AC15</f>
        <v>10</v>
      </c>
      <c r="H54" s="15">
        <f>'[1]Gruppe H'!AD15</f>
        <v>326</v>
      </c>
      <c r="I54" s="16">
        <f>'[1]Gruppe H'!AE15</f>
        <v>240</v>
      </c>
      <c r="J54" s="17">
        <f>'[1]Gruppe H'!AF15</f>
        <v>86</v>
      </c>
    </row>
    <row r="55" spans="1:10" ht="16.5" customHeight="1">
      <c r="A55" s="12">
        <f>'[1]Gruppe H'!V17</f>
        <v>2</v>
      </c>
      <c r="B55" s="13" t="str">
        <f>'[1]Gruppe H'!W17</f>
        <v>SHAKERS</v>
      </c>
      <c r="C55" s="12">
        <f>'[1]Gruppe H'!Y17</f>
        <v>3</v>
      </c>
      <c r="D55" s="14">
        <f>'[1]Gruppe H'!Z17</f>
        <v>6</v>
      </c>
      <c r="E55" s="15">
        <f>'[1]Gruppe H'!AA17</f>
        <v>6</v>
      </c>
      <c r="F55" s="18">
        <f>'[1]Gruppe H'!AB17</f>
        <v>6</v>
      </c>
      <c r="G55" s="14">
        <f>'[1]Gruppe H'!AC17</f>
        <v>0</v>
      </c>
      <c r="H55" s="15">
        <f>'[1]Gruppe H'!AD17</f>
        <v>270</v>
      </c>
      <c r="I55" s="18">
        <f>'[1]Gruppe H'!AE17</f>
        <v>272</v>
      </c>
      <c r="J55" s="17">
        <f>'[1]Gruppe H'!AF17</f>
        <v>-2</v>
      </c>
    </row>
    <row r="56" spans="1:10" ht="16.5" customHeight="1">
      <c r="A56" s="12">
        <f>'[1]Gruppe H'!V19</f>
        <v>3</v>
      </c>
      <c r="B56" s="13" t="str">
        <f>'[1]Gruppe H'!W19</f>
        <v>FAZO NEOTLI</v>
      </c>
      <c r="C56" s="12">
        <f>'[1]Gruppe H'!Y19</f>
        <v>2</v>
      </c>
      <c r="D56" s="14">
        <f>'[1]Gruppe H'!Z19</f>
        <v>4</v>
      </c>
      <c r="E56" s="15">
        <f>'[1]Gruppe H'!AA19</f>
        <v>5</v>
      </c>
      <c r="F56" s="18">
        <f>'[1]Gruppe H'!AB19</f>
        <v>8</v>
      </c>
      <c r="G56" s="14">
        <f>'[1]Gruppe H'!AC19</f>
        <v>-3</v>
      </c>
      <c r="H56" s="15">
        <f>'[1]Gruppe H'!AD19</f>
        <v>263</v>
      </c>
      <c r="I56" s="18">
        <f>'[1]Gruppe H'!AE19</f>
        <v>289</v>
      </c>
      <c r="J56" s="17">
        <f>'[1]Gruppe H'!AF19</f>
        <v>-26</v>
      </c>
    </row>
    <row r="57" spans="1:10" ht="16.5" customHeight="1">
      <c r="A57" s="19">
        <f>'[1]Gruppe H'!V21</f>
        <v>4</v>
      </c>
      <c r="B57" s="20" t="str">
        <f>'[1]Gruppe H'!W21</f>
        <v>VCD MOLLBACK</v>
      </c>
      <c r="C57" s="19">
        <f>'[1]Gruppe H'!Y21</f>
        <v>1</v>
      </c>
      <c r="D57" s="21">
        <f>'[1]Gruppe H'!Z21</f>
        <v>2</v>
      </c>
      <c r="E57" s="22">
        <f>'[1]Gruppe H'!AA21</f>
        <v>3</v>
      </c>
      <c r="F57" s="23">
        <f>'[1]Gruppe H'!AB21</f>
        <v>10</v>
      </c>
      <c r="G57" s="21">
        <f>'[1]Gruppe H'!AC21</f>
        <v>-7</v>
      </c>
      <c r="H57" s="22">
        <f>'[1]Gruppe H'!AD21</f>
        <v>253</v>
      </c>
      <c r="I57" s="23">
        <f>'[1]Gruppe H'!AE21</f>
        <v>311</v>
      </c>
      <c r="J57" s="24">
        <f>'[1]Gruppe H'!AF21</f>
        <v>-58</v>
      </c>
    </row>
    <row r="58" spans="1:10" ht="16.5" customHeight="1" thickBot="1">
      <c r="A58" s="25">
        <f>'[1]Gruppe H'!V23</f>
        <v>5</v>
      </c>
      <c r="B58" s="37" t="str">
        <f>'[1]Gruppe H'!W23</f>
        <v>dummy</v>
      </c>
      <c r="C58" s="25">
        <f>'[1]Gruppe H'!Y23</f>
        <v>0</v>
      </c>
      <c r="D58" s="27">
        <f>'[1]Gruppe H'!Z23</f>
        <v>0</v>
      </c>
      <c r="E58" s="28">
        <f>'[1]Gruppe H'!AA23</f>
        <v>0</v>
      </c>
      <c r="F58" s="29">
        <f>'[1]Gruppe H'!AB23</f>
        <v>0</v>
      </c>
      <c r="G58" s="27">
        <f>'[1]Gruppe H'!AC23</f>
        <v>0</v>
      </c>
      <c r="H58" s="28">
        <f>'[1]Gruppe H'!AD23</f>
        <v>0</v>
      </c>
      <c r="I58" s="29">
        <f>'[1]Gruppe H'!AE23</f>
        <v>0</v>
      </c>
      <c r="J58" s="30">
        <f>'[1]Gruppe H'!AF23</f>
        <v>0</v>
      </c>
    </row>
    <row r="59" ht="13.5" thickBot="1"/>
    <row r="60" spans="1:10" ht="16.5" customHeight="1">
      <c r="A60" s="3" t="s">
        <v>7</v>
      </c>
      <c r="B60" s="4"/>
      <c r="C60" s="5"/>
      <c r="D60" s="4"/>
      <c r="E60" s="4"/>
      <c r="F60" s="4"/>
      <c r="G60" s="4"/>
      <c r="H60" s="4"/>
      <c r="I60" s="4"/>
      <c r="J60" s="6"/>
    </row>
    <row r="61" spans="1:10" ht="16.5" customHeight="1" thickBot="1">
      <c r="A61" s="7"/>
      <c r="B61" s="8" t="str">
        <f>'[1]Gruppe I'!W14</f>
        <v>Team</v>
      </c>
      <c r="C61" s="9" t="str">
        <f>'[1]Gruppe I'!Y14</f>
        <v>Siege</v>
      </c>
      <c r="D61" s="10" t="str">
        <f>'[1]Gruppe I'!Z14</f>
        <v>PUNKTE</v>
      </c>
      <c r="E61" s="38" t="str">
        <f>'[1]Gruppe I'!AA14</f>
        <v>Satzpunkte</v>
      </c>
      <c r="F61" s="38">
        <f>'[1]Gruppe I'!AB14</f>
        <v>0</v>
      </c>
      <c r="G61" s="10" t="str">
        <f>'[1]Gruppe I'!AC14</f>
        <v>SP-DIFF</v>
      </c>
      <c r="H61" s="38" t="str">
        <f>'[1]Gruppe I'!AD14</f>
        <v>Ballpkt</v>
      </c>
      <c r="I61" s="38">
        <f>'[1]Gruppe I'!AE14</f>
        <v>0</v>
      </c>
      <c r="J61" s="11" t="str">
        <f>'[1]Gruppe I'!AF14</f>
        <v>BP-DIFF</v>
      </c>
    </row>
    <row r="62" spans="1:10" ht="16.5" customHeight="1">
      <c r="A62" s="12">
        <f>'[1]Gruppe I'!V15</f>
        <v>1</v>
      </c>
      <c r="B62" s="13" t="str">
        <f>'[1]Gruppe I'!W15</f>
        <v>COLD VOLLEYS</v>
      </c>
      <c r="C62" s="12">
        <f>'[1]Gruppe I'!Y15</f>
        <v>8</v>
      </c>
      <c r="D62" s="14">
        <f>'[1]Gruppe I'!Z15</f>
        <v>16</v>
      </c>
      <c r="E62" s="15">
        <f>'[1]Gruppe I'!AA15</f>
        <v>16</v>
      </c>
      <c r="F62" s="16">
        <f>'[1]Gruppe I'!AB15</f>
        <v>1</v>
      </c>
      <c r="G62" s="14">
        <f>'[1]Gruppe I'!AC15</f>
        <v>15</v>
      </c>
      <c r="H62" s="15">
        <f>'[1]Gruppe I'!AD15</f>
        <v>414</v>
      </c>
      <c r="I62" s="16">
        <f>'[1]Gruppe I'!AE15</f>
        <v>293</v>
      </c>
      <c r="J62" s="17">
        <f>'[1]Gruppe I'!AF15</f>
        <v>121</v>
      </c>
    </row>
    <row r="63" spans="1:10" ht="16.5" customHeight="1">
      <c r="A63" s="12">
        <f>'[1]Gruppe I'!V17</f>
        <v>2</v>
      </c>
      <c r="B63" s="13" t="str">
        <f>'[1]Gruppe I'!W17</f>
        <v>ATTACKE</v>
      </c>
      <c r="C63" s="12">
        <f>'[1]Gruppe I'!Y17</f>
        <v>6</v>
      </c>
      <c r="D63" s="14">
        <f>'[1]Gruppe I'!Z17</f>
        <v>12</v>
      </c>
      <c r="E63" s="15">
        <f>'[1]Gruppe I'!AA17</f>
        <v>12</v>
      </c>
      <c r="F63" s="18">
        <f>'[1]Gruppe I'!AB17</f>
        <v>7</v>
      </c>
      <c r="G63" s="14">
        <f>'[1]Gruppe I'!AC17</f>
        <v>5</v>
      </c>
      <c r="H63" s="15">
        <f>'[1]Gruppe I'!AD17</f>
        <v>412</v>
      </c>
      <c r="I63" s="18">
        <f>'[1]Gruppe I'!AE17</f>
        <v>385</v>
      </c>
      <c r="J63" s="17">
        <f>'[1]Gruppe I'!AF17</f>
        <v>27</v>
      </c>
    </row>
    <row r="64" spans="1:10" ht="16.5" customHeight="1">
      <c r="A64" s="12">
        <f>'[1]Gruppe I'!V19</f>
        <v>3</v>
      </c>
      <c r="B64" s="13" t="str">
        <f>'[1]Gruppe I'!W19</f>
        <v>NACHTMENSCHEN</v>
      </c>
      <c r="C64" s="12">
        <f>'[1]Gruppe I'!Y19</f>
        <v>3</v>
      </c>
      <c r="D64" s="14">
        <f>'[1]Gruppe I'!Z19</f>
        <v>6</v>
      </c>
      <c r="E64" s="15">
        <f>'[1]Gruppe I'!AA19</f>
        <v>9</v>
      </c>
      <c r="F64" s="18">
        <f>'[1]Gruppe I'!AB19</f>
        <v>10</v>
      </c>
      <c r="G64" s="14">
        <f>'[1]Gruppe I'!AC19</f>
        <v>-1</v>
      </c>
      <c r="H64" s="15">
        <f>'[1]Gruppe I'!AD19</f>
        <v>377</v>
      </c>
      <c r="I64" s="18">
        <f>'[1]Gruppe I'!AE19</f>
        <v>377</v>
      </c>
      <c r="J64" s="17">
        <f>'[1]Gruppe I'!AF19</f>
        <v>0</v>
      </c>
    </row>
    <row r="65" spans="1:10" ht="16.5" customHeight="1">
      <c r="A65" s="19">
        <f>'[1]Gruppe I'!V21</f>
        <v>4</v>
      </c>
      <c r="B65" s="36" t="str">
        <f>'[1]Gruppe I'!W21</f>
        <v>WÄLDER SPÄTLESE</v>
      </c>
      <c r="C65" s="19">
        <f>'[1]Gruppe I'!Y21</f>
        <v>3</v>
      </c>
      <c r="D65" s="21">
        <f>'[1]Gruppe I'!Z21</f>
        <v>6</v>
      </c>
      <c r="E65" s="22">
        <f>'[1]Gruppe I'!AA21</f>
        <v>8</v>
      </c>
      <c r="F65" s="23">
        <f>'[1]Gruppe I'!AB21</f>
        <v>12</v>
      </c>
      <c r="G65" s="21">
        <f>'[1]Gruppe I'!AC21</f>
        <v>-4</v>
      </c>
      <c r="H65" s="22">
        <f>'[1]Gruppe I'!AD21</f>
        <v>408</v>
      </c>
      <c r="I65" s="23">
        <f>'[1]Gruppe I'!AE21</f>
        <v>413</v>
      </c>
      <c r="J65" s="24">
        <f>'[1]Gruppe I'!AF21</f>
        <v>-5</v>
      </c>
    </row>
    <row r="66" spans="1:10" ht="16.5" customHeight="1" thickBot="1">
      <c r="A66" s="25">
        <f>'[1]Gruppe I'!V23</f>
        <v>5</v>
      </c>
      <c r="B66" s="37" t="str">
        <f>'[1]Gruppe I'!W23</f>
        <v>GRÜSELE </v>
      </c>
      <c r="C66" s="25">
        <f>'[1]Gruppe I'!Y23</f>
        <v>0</v>
      </c>
      <c r="D66" s="27">
        <f>'[1]Gruppe I'!Z23</f>
        <v>0</v>
      </c>
      <c r="E66" s="28">
        <f>'[1]Gruppe I'!AA23</f>
        <v>1</v>
      </c>
      <c r="F66" s="29">
        <f>'[1]Gruppe I'!AB23</f>
        <v>16</v>
      </c>
      <c r="G66" s="27">
        <f>'[1]Gruppe I'!AC23</f>
        <v>-15</v>
      </c>
      <c r="H66" s="28">
        <f>'[1]Gruppe I'!AD23</f>
        <v>265</v>
      </c>
      <c r="I66" s="29">
        <f>'[1]Gruppe I'!AE23</f>
        <v>408</v>
      </c>
      <c r="J66" s="30">
        <f>'[1]Gruppe I'!AF23</f>
        <v>-143</v>
      </c>
    </row>
    <row r="67" ht="13.5" thickBot="1"/>
    <row r="68" spans="1:10" ht="16.5" customHeight="1">
      <c r="A68" s="3" t="s">
        <v>8</v>
      </c>
      <c r="B68" s="4"/>
      <c r="C68" s="5"/>
      <c r="D68" s="4"/>
      <c r="E68" s="4"/>
      <c r="F68" s="4"/>
      <c r="G68" s="4"/>
      <c r="H68" s="4"/>
      <c r="I68" s="4"/>
      <c r="J68" s="6"/>
    </row>
    <row r="69" spans="1:10" ht="16.5" customHeight="1" thickBot="1">
      <c r="A69" s="7"/>
      <c r="B69" s="8" t="str">
        <f>'[1]Gruppe J'!W14</f>
        <v>Team</v>
      </c>
      <c r="C69" s="9" t="str">
        <f>'[1]Gruppe J'!Y14</f>
        <v>Siege</v>
      </c>
      <c r="D69" s="10" t="str">
        <f>'[1]Gruppe J'!Z14</f>
        <v>PUNKTE</v>
      </c>
      <c r="E69" s="38" t="str">
        <f>'[1]Gruppe J'!AA14</f>
        <v>Satzpunkte</v>
      </c>
      <c r="F69" s="38">
        <f>'[1]Gruppe J'!AB14</f>
        <v>0</v>
      </c>
      <c r="G69" s="10" t="str">
        <f>'[1]Gruppe J'!AC14</f>
        <v>SP-DIFF</v>
      </c>
      <c r="H69" s="38" t="str">
        <f>'[1]Gruppe J'!AD14</f>
        <v>Ballpkt</v>
      </c>
      <c r="I69" s="38">
        <f>'[1]Gruppe J'!AE14</f>
        <v>0</v>
      </c>
      <c r="J69" s="11" t="str">
        <f>'[1]Gruppe J'!AF14</f>
        <v>BP-DIFF</v>
      </c>
    </row>
    <row r="70" spans="1:10" ht="16.5" customHeight="1">
      <c r="A70" s="12">
        <f>'[1]Gruppe J'!V15</f>
        <v>1</v>
      </c>
      <c r="B70" s="13" t="str">
        <f>'[1]Gruppe J'!W15</f>
        <v>CAIPIRINHAS</v>
      </c>
      <c r="C70" s="12">
        <f>'[1]Gruppe J'!Y15</f>
        <v>7</v>
      </c>
      <c r="D70" s="14">
        <f>'[1]Gruppe J'!Z15</f>
        <v>14</v>
      </c>
      <c r="E70" s="15">
        <f>'[1]Gruppe J'!AA15</f>
        <v>15</v>
      </c>
      <c r="F70" s="16">
        <f>'[1]Gruppe J'!AB15</f>
        <v>3</v>
      </c>
      <c r="G70" s="14">
        <f>'[1]Gruppe J'!AC15</f>
        <v>12</v>
      </c>
      <c r="H70" s="15">
        <f>'[1]Gruppe J'!AD15</f>
        <v>411</v>
      </c>
      <c r="I70" s="16">
        <f>'[1]Gruppe J'!AE15</f>
        <v>270</v>
      </c>
      <c r="J70" s="17">
        <f>'[1]Gruppe J'!AF15</f>
        <v>141</v>
      </c>
    </row>
    <row r="71" spans="1:10" ht="16.5" customHeight="1">
      <c r="A71" s="12">
        <f>'[1]Gruppe J'!V17</f>
        <v>2</v>
      </c>
      <c r="B71" s="13" t="str">
        <f>'[1]Gruppe J'!W17</f>
        <v>6 GOGABOLLA</v>
      </c>
      <c r="C71" s="12">
        <f>'[1]Gruppe J'!Y17</f>
        <v>7</v>
      </c>
      <c r="D71" s="14">
        <f>'[1]Gruppe J'!Z17</f>
        <v>14</v>
      </c>
      <c r="E71" s="15">
        <f>'[1]Gruppe J'!AA17</f>
        <v>14</v>
      </c>
      <c r="F71" s="18">
        <f>'[1]Gruppe J'!AB17</f>
        <v>4</v>
      </c>
      <c r="G71" s="14">
        <f>'[1]Gruppe J'!AC17</f>
        <v>10</v>
      </c>
      <c r="H71" s="15">
        <f>'[1]Gruppe J'!AD17</f>
        <v>403</v>
      </c>
      <c r="I71" s="18">
        <f>'[1]Gruppe J'!AE17</f>
        <v>289</v>
      </c>
      <c r="J71" s="17">
        <f>'[1]Gruppe J'!AF17</f>
        <v>114</v>
      </c>
    </row>
    <row r="72" spans="1:10" ht="16.5" customHeight="1">
      <c r="A72" s="12">
        <f>'[1]Gruppe J'!V19</f>
        <v>3</v>
      </c>
      <c r="B72" s="13" t="str">
        <f>'[1]Gruppe J'!W19</f>
        <v>EGGTION</v>
      </c>
      <c r="C72" s="12">
        <f>'[1]Gruppe J'!Y19</f>
        <v>4</v>
      </c>
      <c r="D72" s="14">
        <f>'[1]Gruppe J'!Z19</f>
        <v>8</v>
      </c>
      <c r="E72" s="15">
        <f>'[1]Gruppe J'!AA19</f>
        <v>10</v>
      </c>
      <c r="F72" s="18">
        <f>'[1]Gruppe J'!AB19</f>
        <v>10</v>
      </c>
      <c r="G72" s="14">
        <f>'[1]Gruppe J'!AC19</f>
        <v>0</v>
      </c>
      <c r="H72" s="15">
        <f>'[1]Gruppe J'!AD19</f>
        <v>371</v>
      </c>
      <c r="I72" s="18">
        <f>'[1]Gruppe J'!AE19</f>
        <v>393</v>
      </c>
      <c r="J72" s="17">
        <f>'[1]Gruppe J'!AF19</f>
        <v>-22</v>
      </c>
    </row>
    <row r="73" spans="1:10" ht="16.5" customHeight="1">
      <c r="A73" s="19">
        <f>'[1]Gruppe J'!V21</f>
        <v>4</v>
      </c>
      <c r="B73" s="36" t="str">
        <f>'[1]Gruppe J'!W21</f>
        <v>ALLPOT AMOL</v>
      </c>
      <c r="C73" s="19">
        <f>'[1]Gruppe J'!Y21</f>
        <v>2</v>
      </c>
      <c r="D73" s="21">
        <f>'[1]Gruppe J'!Z21</f>
        <v>4</v>
      </c>
      <c r="E73" s="22">
        <f>'[1]Gruppe J'!AA21</f>
        <v>5</v>
      </c>
      <c r="F73" s="23">
        <f>'[1]Gruppe J'!AB21</f>
        <v>12</v>
      </c>
      <c r="G73" s="21">
        <f>'[1]Gruppe J'!AC21</f>
        <v>-7</v>
      </c>
      <c r="H73" s="22">
        <f>'[1]Gruppe J'!AD21</f>
        <v>302</v>
      </c>
      <c r="I73" s="23">
        <f>'[1]Gruppe J'!AE21</f>
        <v>378</v>
      </c>
      <c r="J73" s="24">
        <f>'[1]Gruppe J'!AF21</f>
        <v>-76</v>
      </c>
    </row>
    <row r="74" spans="1:10" ht="16.5" customHeight="1" thickBot="1">
      <c r="A74" s="25">
        <f>'[1]Gruppe J'!V23</f>
        <v>5</v>
      </c>
      <c r="B74" s="37" t="str">
        <f>'[1]Gruppe J'!W23</f>
        <v>MIX-IT-BABY</v>
      </c>
      <c r="C74" s="25">
        <f>'[1]Gruppe J'!Y23</f>
        <v>0</v>
      </c>
      <c r="D74" s="27">
        <f>'[1]Gruppe J'!Z23</f>
        <v>0</v>
      </c>
      <c r="E74" s="28">
        <f>'[1]Gruppe J'!AA23</f>
        <v>1</v>
      </c>
      <c r="F74" s="29">
        <f>'[1]Gruppe J'!AB23</f>
        <v>16</v>
      </c>
      <c r="G74" s="27">
        <f>'[1]Gruppe J'!AC23</f>
        <v>-15</v>
      </c>
      <c r="H74" s="28">
        <f>'[1]Gruppe J'!AD23</f>
        <v>255</v>
      </c>
      <c r="I74" s="29">
        <f>'[1]Gruppe J'!AE23</f>
        <v>412</v>
      </c>
      <c r="J74" s="30">
        <f>'[1]Gruppe J'!AF23</f>
        <v>-157</v>
      </c>
    </row>
    <row r="75" ht="13.5" thickBot="1"/>
    <row r="76" spans="1:10" ht="16.5" customHeight="1">
      <c r="A76" s="3" t="s">
        <v>9</v>
      </c>
      <c r="B76" s="4"/>
      <c r="C76" s="5"/>
      <c r="D76" s="4"/>
      <c r="E76" s="4"/>
      <c r="F76" s="4"/>
      <c r="G76" s="4"/>
      <c r="H76" s="4"/>
      <c r="I76" s="4"/>
      <c r="J76" s="6"/>
    </row>
    <row r="77" spans="1:10" ht="16.5" customHeight="1" thickBot="1">
      <c r="A77" s="7"/>
      <c r="B77" s="8" t="str">
        <f>'[1]Gruppe K'!W14</f>
        <v>Team</v>
      </c>
      <c r="C77" s="9" t="str">
        <f>'[1]Gruppe K'!Y14</f>
        <v>Siege</v>
      </c>
      <c r="D77" s="10" t="str">
        <f>'[1]Gruppe K'!Z14</f>
        <v>PUNKTE</v>
      </c>
      <c r="E77" s="38" t="str">
        <f>'[1]Gruppe K'!AA14</f>
        <v>Satzpunkte</v>
      </c>
      <c r="F77" s="38">
        <f>'[1]Gruppe K'!AB14</f>
        <v>0</v>
      </c>
      <c r="G77" s="10" t="str">
        <f>'[1]Gruppe K'!AC14</f>
        <v>SP-DIFF</v>
      </c>
      <c r="H77" s="38" t="str">
        <f>'[1]Gruppe K'!AD14</f>
        <v>Ballpkt</v>
      </c>
      <c r="I77" s="38">
        <f>'[1]Gruppe K'!AE14</f>
        <v>0</v>
      </c>
      <c r="J77" s="11" t="str">
        <f>'[1]Gruppe K'!AF14</f>
        <v>BP-DIFF</v>
      </c>
    </row>
    <row r="78" spans="1:10" ht="16.5" customHeight="1">
      <c r="A78" s="12">
        <f>'[1]Gruppe K'!V15</f>
        <v>1</v>
      </c>
      <c r="B78" s="13" t="str">
        <f>'[1]Gruppe K'!W15</f>
        <v>DAS GEHT DANN SCHON</v>
      </c>
      <c r="C78" s="12">
        <f>'[1]Gruppe K'!Y15</f>
        <v>7</v>
      </c>
      <c r="D78" s="14">
        <f>'[1]Gruppe K'!Z15</f>
        <v>14</v>
      </c>
      <c r="E78" s="15">
        <f>'[1]Gruppe K'!AA15</f>
        <v>14</v>
      </c>
      <c r="F78" s="16">
        <f>'[1]Gruppe K'!AB15</f>
        <v>4</v>
      </c>
      <c r="G78" s="14">
        <f>'[1]Gruppe K'!AC15</f>
        <v>10</v>
      </c>
      <c r="H78" s="15">
        <f>'[1]Gruppe K'!AD15</f>
        <v>401</v>
      </c>
      <c r="I78" s="16">
        <f>'[1]Gruppe K'!AE15</f>
        <v>339</v>
      </c>
      <c r="J78" s="17">
        <f>'[1]Gruppe K'!AF15</f>
        <v>62</v>
      </c>
    </row>
    <row r="79" spans="1:10" ht="16.5" customHeight="1">
      <c r="A79" s="12">
        <f>'[1]Gruppe K'!V17</f>
        <v>2</v>
      </c>
      <c r="B79" s="13" t="str">
        <f>'[1]Gruppe K'!W17</f>
        <v>RICKENBEACH</v>
      </c>
      <c r="C79" s="12">
        <f>'[1]Gruppe K'!Y17</f>
        <v>6</v>
      </c>
      <c r="D79" s="14">
        <f>'[1]Gruppe K'!Z17</f>
        <v>12</v>
      </c>
      <c r="E79" s="15">
        <f>'[1]Gruppe K'!AA17</f>
        <v>13</v>
      </c>
      <c r="F79" s="18">
        <f>'[1]Gruppe K'!AB17</f>
        <v>7</v>
      </c>
      <c r="G79" s="14">
        <f>'[1]Gruppe K'!AC17</f>
        <v>6</v>
      </c>
      <c r="H79" s="15">
        <f>'[1]Gruppe K'!AD17</f>
        <v>424</v>
      </c>
      <c r="I79" s="18">
        <f>'[1]Gruppe K'!AE17</f>
        <v>377</v>
      </c>
      <c r="J79" s="17">
        <f>'[1]Gruppe K'!AF17</f>
        <v>47</v>
      </c>
    </row>
    <row r="80" spans="1:10" ht="16.5" customHeight="1">
      <c r="A80" s="12">
        <f>'[1]Gruppe K'!V19</f>
        <v>3</v>
      </c>
      <c r="B80" s="13" t="str">
        <f>'[1]Gruppe K'!W19</f>
        <v>GWEIHER</v>
      </c>
      <c r="C80" s="12">
        <f>'[1]Gruppe K'!Y19</f>
        <v>3</v>
      </c>
      <c r="D80" s="14">
        <f>'[1]Gruppe K'!Z19</f>
        <v>6</v>
      </c>
      <c r="E80" s="15">
        <f>'[1]Gruppe K'!AA19</f>
        <v>9</v>
      </c>
      <c r="F80" s="18">
        <f>'[1]Gruppe K'!AB19</f>
        <v>11</v>
      </c>
      <c r="G80" s="14">
        <f>'[1]Gruppe K'!AC19</f>
        <v>-2</v>
      </c>
      <c r="H80" s="15">
        <f>'[1]Gruppe K'!AD19</f>
        <v>395</v>
      </c>
      <c r="I80" s="18">
        <f>'[1]Gruppe K'!AE19</f>
        <v>395</v>
      </c>
      <c r="J80" s="17">
        <f>'[1]Gruppe K'!AF19</f>
        <v>0</v>
      </c>
    </row>
    <row r="81" spans="1:10" ht="16.5" customHeight="1">
      <c r="A81" s="19">
        <f>'[1]Gruppe K'!V21</f>
        <v>4</v>
      </c>
      <c r="B81" s="36" t="str">
        <f>'[1]Gruppe K'!W21</f>
        <v>FREI &amp; WILD</v>
      </c>
      <c r="C81" s="19">
        <f>'[1]Gruppe K'!Y21</f>
        <v>3</v>
      </c>
      <c r="D81" s="21">
        <f>'[1]Gruppe K'!Z21</f>
        <v>6</v>
      </c>
      <c r="E81" s="22">
        <f>'[1]Gruppe K'!AA21</f>
        <v>8</v>
      </c>
      <c r="F81" s="23">
        <f>'[1]Gruppe K'!AB21</f>
        <v>10</v>
      </c>
      <c r="G81" s="21">
        <f>'[1]Gruppe K'!AC21</f>
        <v>-2</v>
      </c>
      <c r="H81" s="22">
        <f>'[1]Gruppe K'!AD21</f>
        <v>376</v>
      </c>
      <c r="I81" s="23">
        <f>'[1]Gruppe K'!AE21</f>
        <v>394</v>
      </c>
      <c r="J81" s="24">
        <f>'[1]Gruppe K'!AF21</f>
        <v>-18</v>
      </c>
    </row>
    <row r="82" spans="1:10" ht="16.5" customHeight="1" thickBot="1">
      <c r="A82" s="25">
        <f>'[1]Gruppe K'!V23</f>
        <v>5</v>
      </c>
      <c r="B82" s="37" t="str">
        <f>'[1]Gruppe K'!W23</f>
        <v>LOS PROMILLOS</v>
      </c>
      <c r="C82" s="25">
        <f>'[1]Gruppe K'!Y23</f>
        <v>1</v>
      </c>
      <c r="D82" s="27">
        <f>'[1]Gruppe K'!Z23</f>
        <v>2</v>
      </c>
      <c r="E82" s="28">
        <f>'[1]Gruppe K'!AA23</f>
        <v>2</v>
      </c>
      <c r="F82" s="29">
        <f>'[1]Gruppe K'!AB23</f>
        <v>14</v>
      </c>
      <c r="G82" s="27">
        <f>'[1]Gruppe K'!AC23</f>
        <v>-12</v>
      </c>
      <c r="H82" s="28">
        <f>'[1]Gruppe K'!AD23</f>
        <v>289</v>
      </c>
      <c r="I82" s="29">
        <f>'[1]Gruppe K'!AE23</f>
        <v>380</v>
      </c>
      <c r="J82" s="30">
        <f>'[1]Gruppe K'!AF23</f>
        <v>-91</v>
      </c>
    </row>
  </sheetData>
  <mergeCells count="20">
    <mergeCell ref="E4:F4"/>
    <mergeCell ref="H4:I4"/>
    <mergeCell ref="E12:F12"/>
    <mergeCell ref="H12:I12"/>
    <mergeCell ref="E20:F20"/>
    <mergeCell ref="H20:I20"/>
    <mergeCell ref="E28:F28"/>
    <mergeCell ref="H28:I28"/>
    <mergeCell ref="E37:F37"/>
    <mergeCell ref="H37:I37"/>
    <mergeCell ref="E45:F45"/>
    <mergeCell ref="H45:I45"/>
    <mergeCell ref="E77:F77"/>
    <mergeCell ref="H77:I77"/>
    <mergeCell ref="E53:F53"/>
    <mergeCell ref="H53:I53"/>
    <mergeCell ref="E61:F61"/>
    <mergeCell ref="H61:I61"/>
    <mergeCell ref="E69:F69"/>
    <mergeCell ref="H69:I69"/>
  </mergeCells>
  <printOptions/>
  <pageMargins left="0.7874015748031497" right="0.7874015748031497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amann2</cp:lastModifiedBy>
  <cp:lastPrinted>2011-03-26T18:38:09Z</cp:lastPrinted>
  <dcterms:created xsi:type="dcterms:W3CDTF">2011-03-26T18:09:53Z</dcterms:created>
  <dcterms:modified xsi:type="dcterms:W3CDTF">2011-05-11T06:27:10Z</dcterms:modified>
  <cp:category/>
  <cp:version/>
  <cp:contentType/>
  <cp:contentStatus/>
</cp:coreProperties>
</file>